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45" windowHeight="5670" tabRatio="895" activeTab="0"/>
  </bookViews>
  <sheets>
    <sheet name="軽変一面" sheetId="1" r:id="rId1"/>
    <sheet name="軽変二面" sheetId="2" r:id="rId2"/>
    <sheet name="軽変三面" sheetId="3" r:id="rId3"/>
    <sheet name="軽三別1" sheetId="4" r:id="rId4"/>
    <sheet name="軽三別2" sheetId="5" r:id="rId5"/>
    <sheet name="軽三別3" sheetId="6" r:id="rId6"/>
    <sheet name="リスト項目" sheetId="7" state="hidden" r:id="rId7"/>
  </sheets>
  <definedNames>
    <definedName name="_xlnm.Print_Area" localSheetId="3">'軽三別1'!$A$1:$AD$61</definedName>
    <definedName name="_xlnm.Print_Area" localSheetId="4">'軽三別2'!$A$1:$AD$61</definedName>
    <definedName name="_xlnm.Print_Area" localSheetId="5">'軽三別3'!$A$1:$AD$28</definedName>
    <definedName name="_xlnm.Print_Area" localSheetId="0">'軽変一面'!$A$1:$AE$85</definedName>
    <definedName name="_xlnm.Print_Area" localSheetId="2">'軽変三面'!$A$1:$AD$60</definedName>
    <definedName name="_xlnm.Print_Area" localSheetId="1">'軽変二面'!$A$1:$AD$61</definedName>
  </definedNames>
  <calcPr fullCalcOnLoad="1"/>
</workbook>
</file>

<file path=xl/sharedStrings.xml><?xml version="1.0" encoding="utf-8"?>
<sst xmlns="http://schemas.openxmlformats.org/spreadsheetml/2006/main" count="754" uniqueCount="374">
  <si>
    <t>年</t>
  </si>
  <si>
    <t>（第一面）</t>
  </si>
  <si>
    <t>（第二面）</t>
  </si>
  <si>
    <t>（注意）</t>
  </si>
  <si>
    <t>京都府</t>
  </si>
  <si>
    <t>大阪府</t>
  </si>
  <si>
    <t>奈良県</t>
  </si>
  <si>
    <t>和歌山県</t>
  </si>
  <si>
    <t>鳥取県</t>
  </si>
  <si>
    <t>島根県</t>
  </si>
  <si>
    <t>岡山県</t>
  </si>
  <si>
    <t>広島県</t>
  </si>
  <si>
    <t>山口県</t>
  </si>
  <si>
    <t>香川県</t>
  </si>
  <si>
    <t>愛媛県</t>
  </si>
  <si>
    <t>高知県</t>
  </si>
  <si>
    <t>福岡県</t>
  </si>
  <si>
    <t>（</t>
  </si>
  <si>
    <t>月</t>
  </si>
  <si>
    <t>日</t>
  </si>
  <si>
    <t>)</t>
  </si>
  <si>
    <t>（第一面）　別紙</t>
  </si>
  <si>
    <t>沖縄県</t>
  </si>
  <si>
    <t>鹿児島県</t>
  </si>
  <si>
    <t>宮崎県</t>
  </si>
  <si>
    <t>大分県</t>
  </si>
  <si>
    <t>熊本県</t>
  </si>
  <si>
    <t>長崎県</t>
  </si>
  <si>
    <t>佐賀県</t>
  </si>
  <si>
    <t>徳島県</t>
  </si>
  <si>
    <t>兵庫県</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</si>
  <si>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</si>
  <si>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</si>
  <si>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</si>
  <si>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</si>
  <si>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</si>
  <si>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</si>
  <si>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</si>
  <si>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</si>
  <si>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</si>
  <si>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</si>
  <si>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</si>
  <si>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</si>
  <si>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</si>
  <si>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</si>
  <si>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</si>
  <si>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</si>
  <si>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</si>
  <si>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</si>
  <si>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</si>
  <si>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</si>
  <si>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</si>
  <si>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青森県</t>
  </si>
  <si>
    <t>（区分　08620　）　ごみ焼却場</t>
  </si>
  <si>
    <t>（区分　08620　）　汚物処理場</t>
  </si>
  <si>
    <t>（区分　08620　）　と蓄場</t>
  </si>
  <si>
    <t>（区分　08620　）　火葬場</t>
  </si>
  <si>
    <t>（区分　08610　）　卸売市場</t>
  </si>
  <si>
    <t>（区分　08600　）　専ら性的好奇心をそそる写真その他の物品の販売を目的とする店舗</t>
  </si>
  <si>
    <t>（区分　08600　）　専ら異性を同伴する客の休息の用に供する施設</t>
  </si>
  <si>
    <t>（区分　08600　）　ストリップ劇場</t>
  </si>
  <si>
    <t>（区分　08600　）　のぞき劇場</t>
  </si>
  <si>
    <t>（区分　08600　）　ヌードスタジオ</t>
  </si>
  <si>
    <t>（区分　08600　）　個室付浴場に係る公衆浴場　　　　　</t>
  </si>
  <si>
    <t>（区分　08590　）　ダンスホール</t>
  </si>
  <si>
    <t>（区分　08580　）　バー</t>
  </si>
  <si>
    <t>（区分　08580　）　ナイトクラブ</t>
  </si>
  <si>
    <t>（区分　08580　）　カフェー</t>
  </si>
  <si>
    <t>（区分　08580　）　キャバレー</t>
  </si>
  <si>
    <t>（区分　08570　）　料理店</t>
  </si>
  <si>
    <t>（区分　08560　）　展示場</t>
  </si>
  <si>
    <t>（区分　08550　）　集会場</t>
  </si>
  <si>
    <t>（区分　08550　）　公会堂</t>
  </si>
  <si>
    <t>（区分　08540　）　観覧場</t>
  </si>
  <si>
    <t>（区分　08530　）　演芸場</t>
  </si>
  <si>
    <t>（区分　08530　）　映画館</t>
  </si>
  <si>
    <t>（区分　08530　）　劇場</t>
  </si>
  <si>
    <t>（区分　08520　）　倉庫業を営まない倉庫</t>
  </si>
  <si>
    <t>（区分　08510　）　倉庫業を営む倉庫</t>
  </si>
  <si>
    <t>（区分　08500　）　自転車駐車場</t>
  </si>
  <si>
    <t>（区分　08490　）　自動車車庫</t>
  </si>
  <si>
    <t>（区分　08480　）　テレビスタジオ</t>
  </si>
  <si>
    <t>（区分　08480　）　映画スタジオ</t>
  </si>
  <si>
    <t>（区分　08470　）　事務所</t>
  </si>
  <si>
    <t>（区分　08460　）　物品販売業を営む店舗以外の店舗</t>
  </si>
  <si>
    <t>（区分　08458　）　宅地建物取引業を営む店舗</t>
  </si>
  <si>
    <t>（区分　08458　）　損害保険代理店</t>
  </si>
  <si>
    <t>（区分　08458　）　銀行の支店</t>
  </si>
  <si>
    <t>（区分　08456　）　サービス業を営む店舗</t>
  </si>
  <si>
    <t>（区分　08456　）　囲碁教室</t>
  </si>
  <si>
    <t>（区分　08456　）　華道教室</t>
  </si>
  <si>
    <t>（区分　08456　）　学習塾</t>
  </si>
  <si>
    <t>（区分　08456　）　菓子屋</t>
  </si>
  <si>
    <t>（区分　08456　）　豆腐屋</t>
  </si>
  <si>
    <t>（区分　08456　）　米屋</t>
  </si>
  <si>
    <t>（区分　08456　）　パン屋</t>
  </si>
  <si>
    <t>（区分　08456　）　家庭電気器具店</t>
  </si>
  <si>
    <t>（区分　08456　）　自転車店</t>
  </si>
  <si>
    <t>（区分　08456　）　建具屋</t>
  </si>
  <si>
    <t>（区分　08456　）　畳屋</t>
  </si>
  <si>
    <t>（区分　08456　）　洋服店</t>
  </si>
  <si>
    <t>（区分　08456　）　貸本屋</t>
  </si>
  <si>
    <t>（区分　08456　）　貸衣装屋</t>
  </si>
  <si>
    <t>（区分　08456　）　質屋</t>
  </si>
  <si>
    <t>（区分　08456　）　クリーニング取次店</t>
  </si>
  <si>
    <t>（区分　08456　）　美容院</t>
  </si>
  <si>
    <t>（区分　08456　）　理髪店</t>
  </si>
  <si>
    <t>（区分　08452　）　喫茶店</t>
  </si>
  <si>
    <t>（区分　08452　）　食堂　</t>
  </si>
  <si>
    <t>（区分　08450　）　飲食店</t>
  </si>
  <si>
    <t>（区分　08440　）　物品販売業を営む店舗</t>
  </si>
  <si>
    <t>（区分　08440　）　マーケット</t>
  </si>
  <si>
    <t>（区分　08440　）　百貨店　　</t>
  </si>
  <si>
    <t>（区分  08390　）  カラオケボックス</t>
  </si>
  <si>
    <t>（区分  08390　）  場外車券売場</t>
  </si>
  <si>
    <t>（区分  08390　）  勝馬投票券発売所</t>
  </si>
  <si>
    <t>（区分  08390　）  射的場</t>
  </si>
  <si>
    <t>（区分  08390　）  ぱちんこ屋</t>
  </si>
  <si>
    <t>（区分  08390　）  マージャン屋</t>
  </si>
  <si>
    <t>（区分  08210　）  児童福祉施設等</t>
  </si>
  <si>
    <t>（区分 08990）  その他</t>
  </si>
  <si>
    <t>（区分 08620）  火葬場又はと蓄場、汚物処理場、ごみ焼却場その他の処理施設</t>
  </si>
  <si>
    <t>（区分 08610）  卸売市場</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</si>
  <si>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</si>
  <si>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08590）  ダンスホール</t>
  </si>
  <si>
    <t>（区分 08580）  キャバレー、カフェー、ナイトクラブ又はバー</t>
  </si>
  <si>
    <t>（区分 08570）  料理店</t>
  </si>
  <si>
    <t>（区分 08560）  展示場</t>
  </si>
  <si>
    <t>（区分 08550）  公会堂又は集会場</t>
  </si>
  <si>
    <t>（区分 08540）  観覧場</t>
  </si>
  <si>
    <t>（区分 08530）  劇場、映画館又は演芸場</t>
  </si>
  <si>
    <t>（区分 08520）  倉庫業を営まない倉庫</t>
  </si>
  <si>
    <t>（区分 08510）  倉庫業を営む倉庫</t>
  </si>
  <si>
    <t>（区分 08500）  自転車駐車場</t>
  </si>
  <si>
    <t>（区分 08490）  自動車車庫</t>
  </si>
  <si>
    <t>（区分 08480）  映画スタジオ又はテレビスタジオ</t>
  </si>
  <si>
    <t>（区分 08470）  事務所</t>
  </si>
  <si>
    <t>（区分 08460）  物品販売業を営む店舗以外の店舗（前2項に掲げるものを除く）</t>
  </si>
  <si>
    <t>（区分 08458）  銀行の支店、損害保険代理店、宅地建物取引業を営む店舗その他これらに類するサービス業を営む店舗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</si>
  <si>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</si>
  <si>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08452）  食堂又は喫茶店</t>
  </si>
  <si>
    <t>（区分 08450）  飲食店（次項に掲げるものを除く）</t>
  </si>
  <si>
    <t>（区分 08440）  百貨店、マーケットその他の物品販売業を営む店舗　(前項に掲げるもの及び専ら性的好奇心をそそる写真その他の物品の販売を行うものを除く）</t>
  </si>
  <si>
    <t>（区分 08438）  日用品の販売を主たる目的とする店舗</t>
  </si>
  <si>
    <t>（区分 08430）  堆肥舎又は水産物の増殖場若しくは養殖場</t>
  </si>
  <si>
    <t>（区分 08420）  畜舎</t>
  </si>
  <si>
    <t>（区分 08410）  自動車教習所</t>
  </si>
  <si>
    <t>（区分 08400）  ホテル又は旅館</t>
  </si>
  <si>
    <t>（区分 08390）  マージャン屋、ぱちんこ屋、射的場、勝馬投票券発売所、場外車券売場その他これらに類するもの又はカラオケボックスその他これらに類するもの</t>
  </si>
  <si>
    <t>（区分 08380）  体育館又はスポーツ練習場(前項に掲げるものを除く）</t>
  </si>
  <si>
    <t>（区分 08370）  ボーリング場、スケート場、水泳場、スキー場、ゴルフ練習場又はバッティング練習場</t>
  </si>
  <si>
    <t>（区分 08360）  危険物の貯蔵又は処理に供するもの</t>
  </si>
  <si>
    <t>（区分 08350）  自動車修理工場</t>
  </si>
  <si>
    <t>（区分 08340）  工場（自動車修理工場を除く）</t>
  </si>
  <si>
    <t>（区分 08330）  税務署、警察署、保健所又は消防署その他これに類するもの</t>
  </si>
  <si>
    <t>（区分 08320）  建築基準法施行令第130条の4第5号に基づき国土交通大臣が指定する施設</t>
  </si>
  <si>
    <t>（区分 08310）  公衆便所、休憩所又は路線バスの停留所の上家</t>
  </si>
  <si>
    <t>（区分 08300）  地方公共団体の支庁又は支所</t>
  </si>
  <si>
    <t>（区分 08290）  郵便局</t>
  </si>
  <si>
    <t>（区分 08280）  公衆電話所</t>
  </si>
  <si>
    <t>（区分 08270）  巡査派出所</t>
  </si>
  <si>
    <t>（区分 08260）  病院</t>
  </si>
  <si>
    <t>（区分 08250）  診療所(患者の収容施設のないものに限る）</t>
  </si>
  <si>
    <t>（区分 08240）  診療所(患者の収容施設のあるものに限る）</t>
  </si>
  <si>
    <t>（区分 08230）  公衆浴場(個室付浴場業に係る公衆浴場を除く）</t>
  </si>
  <si>
    <t>（区分 08220）  隣保館</t>
  </si>
  <si>
    <t>（区分 08210）  児童福祉施設等（前3項に掲げるものを除く）</t>
  </si>
  <si>
    <t>（区分 08190）  助産所</t>
  </si>
  <si>
    <t>（区分 08180）  保育所その他これに類するもの</t>
  </si>
  <si>
    <t>（区分 08170）  老人ホーム、身体障害者福祉ホームその他これらに類するもの</t>
  </si>
  <si>
    <t>（区分 08160）  神社、寺院、教会その他これらに類するもの</t>
  </si>
  <si>
    <t>（区分 08150）  博物館その他これに類するもの</t>
  </si>
  <si>
    <t>（区分 08140）  図書館その他これに類するもの</t>
  </si>
  <si>
    <t>（区分 08130）  各種学校</t>
  </si>
  <si>
    <t>指定のない地域</t>
  </si>
  <si>
    <t>（区分 08120）  専修学校</t>
  </si>
  <si>
    <t>工業専用</t>
  </si>
  <si>
    <t>（区分 08110）  大学又は高等専門学校</t>
  </si>
  <si>
    <t>工業</t>
  </si>
  <si>
    <t>（区分 08100）  養護学校、盲学校又は聾学校</t>
  </si>
  <si>
    <t>準工業</t>
  </si>
  <si>
    <t>（区分 08090）  中学校又は高等学校</t>
  </si>
  <si>
    <t>商業</t>
  </si>
  <si>
    <t>（区分 08080）  小学校</t>
  </si>
  <si>
    <t>近隣商業</t>
  </si>
  <si>
    <t>その他（　　　　　　　　　　）</t>
  </si>
  <si>
    <t>大規模の模様替</t>
  </si>
  <si>
    <t>組石造</t>
  </si>
  <si>
    <t>（区分 08070）  幼稚園</t>
  </si>
  <si>
    <t>準住居</t>
  </si>
  <si>
    <t>添付する構造に係る設計図書</t>
  </si>
  <si>
    <t>限界耐力計算</t>
  </si>
  <si>
    <t>大規模の修繕</t>
  </si>
  <si>
    <t>法第42条第2項</t>
  </si>
  <si>
    <t>その他</t>
  </si>
  <si>
    <t>鉄骨鉄筋コンクリート造</t>
  </si>
  <si>
    <t>（区分 08060）  住宅で事務所、店舗その他これらに類する用途を兼ねるもの</t>
  </si>
  <si>
    <t>第二種住居</t>
  </si>
  <si>
    <t>静岡県</t>
  </si>
  <si>
    <t>添付する設備に係る設計図書</t>
  </si>
  <si>
    <t>保有水平耐力計算</t>
  </si>
  <si>
    <t>用途変更</t>
  </si>
  <si>
    <t>法第42条第1項五号</t>
  </si>
  <si>
    <t>準耐火建築物（ロ－２）</t>
  </si>
  <si>
    <t>鉄筋コンクリート造</t>
  </si>
  <si>
    <t>（区分 08050）  下宿</t>
  </si>
  <si>
    <t>第一種住居</t>
  </si>
  <si>
    <t>添付する意匠に係る設計図書</t>
  </si>
  <si>
    <t>許容応力度等計算</t>
  </si>
  <si>
    <t>法第20条第4号</t>
  </si>
  <si>
    <t>移転</t>
  </si>
  <si>
    <t>法第42条第1項四号</t>
  </si>
  <si>
    <t>準耐火建築物（ロ－１）</t>
  </si>
  <si>
    <t>鉄骨造</t>
  </si>
  <si>
    <t>（区分 08040）  寄宿舎</t>
  </si>
  <si>
    <t>第二種中高層住居専用</t>
  </si>
  <si>
    <t>宮城県</t>
  </si>
  <si>
    <t>添付する構造図及び構造計算書</t>
  </si>
  <si>
    <t>比較的小規模の建築物の計算</t>
  </si>
  <si>
    <t>法第20条第3号</t>
  </si>
  <si>
    <t>改築</t>
  </si>
  <si>
    <t>法第42条第1項三号</t>
  </si>
  <si>
    <t>準耐火建築物（イ－２）</t>
  </si>
  <si>
    <t>軽量鉄骨造</t>
  </si>
  <si>
    <t>（区分 08030）  共同住宅</t>
  </si>
  <si>
    <t>第一種中高層住居専用</t>
  </si>
  <si>
    <t>千葉県</t>
  </si>
  <si>
    <t>岩手県</t>
  </si>
  <si>
    <t>添付する設計図書（構造図及び構造計算書除く）</t>
  </si>
  <si>
    <t>壁量計算（木造）</t>
  </si>
  <si>
    <t>法第20条第2号</t>
  </si>
  <si>
    <t>増築</t>
  </si>
  <si>
    <t>法第42条第1項二号</t>
  </si>
  <si>
    <t>準耐火建築物（イ－１）</t>
  </si>
  <si>
    <t>木造(枠組壁)</t>
  </si>
  <si>
    <t>（区分 08020）  長屋</t>
  </si>
  <si>
    <t>第二種低層住居専用</t>
  </si>
  <si>
    <t>埼玉県</t>
  </si>
  <si>
    <t>添付するすべての設計図書</t>
  </si>
  <si>
    <t>審査特例</t>
  </si>
  <si>
    <t>法第20条第1号</t>
  </si>
  <si>
    <t>新築</t>
  </si>
  <si>
    <t>法第42条第1項一号</t>
  </si>
  <si>
    <t>耐火建築物</t>
  </si>
  <si>
    <t>木造(在来軸組)</t>
  </si>
  <si>
    <t>（区分 08010）  一戸建ての住宅</t>
  </si>
  <si>
    <t>第一種低層住居専用</t>
  </si>
  <si>
    <t>茨城県</t>
  </si>
  <si>
    <t>北海道</t>
  </si>
  <si>
    <t>造</t>
  </si>
  <si>
    <t>（区分　　　　　　）</t>
  </si>
  <si>
    <t>設計図書の選択項目</t>
  </si>
  <si>
    <t>構造計算の種類</t>
  </si>
  <si>
    <t>建築物の区分</t>
  </si>
  <si>
    <t>工事種別</t>
  </si>
  <si>
    <t>道路種別</t>
  </si>
  <si>
    <t>耐火種別</t>
  </si>
  <si>
    <t>構造種別</t>
  </si>
  <si>
    <t>用途区分</t>
  </si>
  <si>
    <t>用途地域</t>
  </si>
  <si>
    <t>業務エリア</t>
  </si>
  <si>
    <t>都道府県</t>
  </si>
  <si>
    <t>項目番号</t>
  </si>
  <si>
    <t>地域区分</t>
  </si>
  <si>
    <t>基準UA</t>
  </si>
  <si>
    <t>基準ηAC</t>
  </si>
  <si>
    <t>-</t>
  </si>
  <si>
    <t>□</t>
  </si>
  <si>
    <t>第</t>
  </si>
  <si>
    <t>富士建築センター株式会社　　　　</t>
  </si>
  <si>
    <t>建築物エネルギー消費性能確保計画に係る軽微な変更説明書</t>
  </si>
  <si>
    <t>申請者氏名</t>
  </si>
  <si>
    <t>（３）省エネ適合判定年月日・番号</t>
  </si>
  <si>
    <t>（１）建築物等の名称</t>
  </si>
  <si>
    <t>（２）建築物等の所在地</t>
  </si>
  <si>
    <t>（４）変更の内容</t>
  </si>
  <si>
    <t>Ａ　省エネ性能が向上する変更</t>
  </si>
  <si>
    <t>Ｂ　一定範囲内の省エネ性能が減少する変更</t>
  </si>
  <si>
    <t>Ｃ　再計算によって基準適合が明らかな変更（計画の抜本的な変更を除く）</t>
  </si>
  <si>
    <t>（５）備考</t>
  </si>
  <si>
    <t>１．</t>
  </si>
  <si>
    <t>２．</t>
  </si>
  <si>
    <t>　この説明書は、完了検査申請の際に、申請に係る建築物の建築物エネルギー消費性能確保計画に軽微な変更があった場合に、完了検査申請書の第三面の別紙として添付してください。</t>
  </si>
  <si>
    <t>　（４）変更の内容において、Aにチェックした場合には第二面に、Bにチェックした場合には第三面に必要事項を記入した上で、変更内容を説明するための図書を添付してください。Cにチェックした場合には軽微変更該当証明書及びその申請に要した図書を添付してください。</t>
  </si>
  <si>
    <t>受付欄</t>
  </si>
  <si>
    <t>その他の申請者氏名</t>
  </si>
  <si>
    <t>様</t>
  </si>
  <si>
    <t>[Ａ 省エネ性能が向上する変更]</t>
  </si>
  <si>
    <t>・変更内容は、□チェックに該当する事項となる</t>
  </si>
  <si>
    <t>①建築物高さ若しくは外周長の減少</t>
  </si>
  <si>
    <t>②外壁、屋根若しくは外気に接する床の面積の減少</t>
  </si>
  <si>
    <t>③空調負荷の軽減となる外皮性能の変更</t>
  </si>
  <si>
    <t>④設備機器の効率向上・損失低下となる変更</t>
  </si>
  <si>
    <t>⑤設備機器の制御方法の効率向上・損失低下となる変更</t>
  </si>
  <si>
    <t>⑥エネルギーの効率的利用を図ることのできる設備の新築、増築</t>
  </si>
  <si>
    <t>・上記□チェックについて具体的な変更の記載欄</t>
  </si>
  <si>
    <t>以下の変更を実施</t>
  </si>
  <si>
    <t>・添付図書等</t>
  </si>
  <si>
    <t>（注意）変更内容は、該当するものすべてにチェックすることとし、チェックをした事項については、具体的な変更内容を記載した上で、変更内容を示す図書を添付してください。</t>
  </si>
  <si>
    <t>[Ｂ 一定範囲内の省エネ性能が減少する変更]</t>
  </si>
  <si>
    <t>・変更となる設備の概要</t>
  </si>
  <si>
    <t>変更内容記入欄</t>
  </si>
  <si>
    <t>空気調和設備</t>
  </si>
  <si>
    <t>・変更前のBEI＝（</t>
  </si>
  <si>
    <t>）＜０.９</t>
  </si>
  <si>
    <t>機械換気設備</t>
  </si>
  <si>
    <t>照明設備</t>
  </si>
  <si>
    <t>給湯設備</t>
  </si>
  <si>
    <t>太陽光発電</t>
  </si>
  <si>
    <t>（注意）変更となる設備は、該当するものすべてにチェックすることとし、チェックをした設備については、変更内容記入欄に概要を、第三面別紙に必要事項を記入した上で、変更内容を示す図書を添付してください。</t>
  </si>
  <si>
    <t>（第三面）</t>
  </si>
  <si>
    <t>（第三面　別紙）</t>
  </si>
  <si>
    <t>[空気調和設備関係]</t>
  </si>
  <si>
    <t>次に掲げる（い）、（ろ）のいずれかに該当し、これ以外については「変更なし」か「性能が向上する変更」である変更。</t>
  </si>
  <si>
    <t>（い）外壁の平均熱貫流率について5％を超えない増加　かつ窓の平均熱貫流率について5％を超えない増加</t>
  </si>
  <si>
    <t>　外壁の平均熱貫流率について5％を超えない増加の確認</t>
  </si>
  <si>
    <t>変更内容</t>
  </si>
  <si>
    <t>断熱材種類</t>
  </si>
  <si>
    <t>断熱材厚み</t>
  </si>
  <si>
    <t>全方位</t>
  </si>
  <si>
    <t>一部方向のみ（方位</t>
  </si>
  <si>
    <t>）</t>
  </si>
  <si>
    <t>変更前・変更後の平均熱貫流率</t>
  </si>
  <si>
    <t>　窓の平均熱貫流率について5％を超えない増加の確認</t>
  </si>
  <si>
    <t>ガラス種類</t>
  </si>
  <si>
    <t>ブラインドの有無</t>
  </si>
  <si>
    <t>（ろ）熱源機器の平均効率について10％を超えない低下</t>
  </si>
  <si>
    <t>　平均熱源効率（冷房平均COP）</t>
  </si>
  <si>
    <t>機器の仕様変更</t>
  </si>
  <si>
    <t>台数の増減</t>
  </si>
  <si>
    <t>　平均熱源効率（暖房平均COP）</t>
  </si>
  <si>
    <t>変更前　（</t>
  </si>
  <si>
    <t>変更後　（</t>
  </si>
  <si>
    <t>増加率　（</t>
  </si>
  <si>
    <t>）％</t>
  </si>
  <si>
    <t>[機械換気設備関係]</t>
  </si>
  <si>
    <t>評価の対象となる室の用途毎につき、次に掲げる（い）、（ろ）のいずれかに該当し、これ以外については「変更なし」か「性能が向上する変更」である変更。</t>
  </si>
  <si>
    <t>（い）送風機の電動機出力について10％を超えない増加</t>
  </si>
  <si>
    <t>室用途　（</t>
  </si>
  <si>
    <t>変更前・変更後の平均熱源効率</t>
  </si>
  <si>
    <t>変更前・変更後の平均熱源効率</t>
  </si>
  <si>
    <t>変更前・変更後の送風機の電動機出力</t>
  </si>
  <si>
    <t>（ろ）計算対象床面積について5％を超えない増加（室用途が「駐車場」「厨房」である場合のみ）</t>
  </si>
  <si>
    <t>評価の対象となる室の用途毎につき、次に掲げる（い）に該当し、これ以外については「変更なし」か「性能が向上する変更」である変更。</t>
  </si>
  <si>
    <t>[照明設備関係]</t>
  </si>
  <si>
    <t>（い）単位面積あたりの照明器具の消費電力について10％を超えない増加</t>
  </si>
  <si>
    <t>変更前・変更後の単位面積あたりの消費電力</t>
  </si>
  <si>
    <t>[給湯設備関係]</t>
  </si>
  <si>
    <t>評価の対象となる湯の使用用途毎につき、次に掲げる（い）に該当し、これ以外については「変更なし」か「性能が向上する変更」である変更。</t>
  </si>
  <si>
    <t>（い）給湯機器の平均効率について10％を超えない増加</t>
  </si>
  <si>
    <t>湯の使用用途　（</t>
  </si>
  <si>
    <t>変更前・変更後の平均効率</t>
  </si>
  <si>
    <t>減少率　（</t>
  </si>
  <si>
    <t>[太陽光発電関係]</t>
  </si>
  <si>
    <t>　次に掲げる（い）、（ろ）のいずれかに該当し、これ以外については「変更なし」か「性能が向上する変更」である変更。</t>
  </si>
  <si>
    <t>（い）太陽電池アレイのシステム容量について2％を超えない減少</t>
  </si>
  <si>
    <t>変更前・変更後の太陽電池アレイのシステム容量</t>
  </si>
  <si>
    <t>変更前　システム容量の合計値</t>
  </si>
  <si>
    <t>変更後　システム容量の合計値</t>
  </si>
  <si>
    <t>変更前・変更後のシステム容量減少率</t>
  </si>
  <si>
    <t>（</t>
  </si>
  <si>
    <t>）</t>
  </si>
  <si>
    <t>）％</t>
  </si>
  <si>
    <t>（ろ）パネル方位角について30度を超えない変更かつ傾斜核について10度を超えない変更</t>
  </si>
  <si>
    <t>パネル番号</t>
  </si>
  <si>
    <t>パネル方位角</t>
  </si>
  <si>
    <t>パネル傾斜角</t>
  </si>
  <si>
    <t>30度を超えない変更</t>
  </si>
  <si>
    <t>）度変更</t>
  </si>
  <si>
    <t>10度を超えない変更</t>
  </si>
  <si>
    <t>FBC様式</t>
  </si>
  <si>
    <t>　申請に係る建築物の建築物エネルギー消費性能確保計画について、建築物のエネルギー消費性能の向上に関する法律施行規則第３条（同規則第７条第２項において読み替えて準用する場合を含む。）に該当する軽微な変更がありましたので、変更の内容を報告します。</t>
  </si>
  <si>
    <t>号</t>
  </si>
  <si>
    <t>令和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</si>
</sst>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lt;=999]000;[&lt;=9999]000\-00;000\-0000"/>
    <numFmt numFmtId="187" formatCode="000"/>
    <numFmt numFmtId="188" formatCode="&quot;-&quot;00"/>
    <numFmt numFmtId="189" formatCode="&quot;-&quot;0000"/>
    <numFmt numFmtId="190" formatCode="&quot;-&quot;0"/>
    <numFmt numFmtId="191" formatCode="&quot;-&quot;000000&quot;号&quot;"/>
    <numFmt numFmtId="192" formatCode="&quot;-&quot;000000"/>
    <numFmt numFmtId="193" formatCode="&quot;-&quot;00000"/>
    <numFmt numFmtId="194" formatCode="[$]ggge&quot;年&quot;m&quot;月&quot;d&quot;日&quot;;@"/>
    <numFmt numFmtId="195" formatCode="[$-411]gge&quot;年&quot;m&quot;月&quot;d&quot;日&quot;;@"/>
    <numFmt numFmtId="196" formatCode="[$]gge&quot;年&quot;m&quot;月&quot;d&quot;日&quot;;@"/>
    <numFmt numFmtId="197" formatCode="[$]ggge&quot;年&quot;m&quot;月&quot;d&quot;日&quot;;@"/>
    <numFmt numFmtId="198"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sz val="12"/>
      <name val="ＭＳ ゴシック"/>
      <family val="3"/>
    </font>
    <font>
      <sz val="9"/>
      <name val="ＭＳ ゴシック"/>
      <family val="3"/>
    </font>
    <font>
      <sz val="9"/>
      <color indexed="55"/>
      <name val="ＭＳ Ｐ明朝"/>
      <family val="1"/>
    </font>
    <font>
      <sz val="9"/>
      <name val="ＭＳ 明朝"/>
      <family val="1"/>
    </font>
    <font>
      <sz val="9"/>
      <name val="ＭＳ Ｐゴシック"/>
      <family val="3"/>
    </font>
    <font>
      <sz val="9"/>
      <name val="ＭＳ Ｐ明朝"/>
      <family val="1"/>
    </font>
    <font>
      <b/>
      <sz val="11"/>
      <name val="ＭＳ Ｐゴシック"/>
      <family val="3"/>
    </font>
    <font>
      <sz val="10"/>
      <name val="ＭＳ ゴシック"/>
      <family val="3"/>
    </font>
    <font>
      <b/>
      <sz val="9"/>
      <name val="ＭＳ 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indexed="8"/>
      <name val="ＭＳ 明朝"/>
      <family val="1"/>
    </font>
    <font>
      <sz val="9"/>
      <color indexed="8"/>
      <name val="ＭＳ 明朝"/>
      <family val="1"/>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ゴシック"/>
      <family val="3"/>
    </font>
    <font>
      <sz val="11"/>
      <color theme="1"/>
      <name val="ＭＳ 明朝"/>
      <family val="1"/>
    </font>
    <font>
      <sz val="9"/>
      <color theme="1"/>
      <name val="ＭＳ 明朝"/>
      <family val="1"/>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295">
    <xf numFmtId="0" fontId="0" fillId="0" borderId="0" xfId="0" applyFont="1" applyAlignment="1">
      <alignment vertical="center"/>
    </xf>
    <xf numFmtId="0" fontId="7" fillId="0" borderId="0" xfId="69" applyNumberFormat="1" applyFont="1" applyFill="1" applyBorder="1" applyAlignment="1" applyProtection="1">
      <alignment horizontal="left" vertical="center"/>
      <protection hidden="1"/>
    </xf>
    <xf numFmtId="0" fontId="7" fillId="0" borderId="0" xfId="63" applyFont="1" applyFill="1" applyAlignment="1" applyProtection="1">
      <alignment vertical="center"/>
      <protection hidden="1"/>
    </xf>
    <xf numFmtId="0" fontId="7" fillId="0" borderId="0" xfId="69" applyNumberFormat="1" applyFont="1" applyFill="1" applyBorder="1" applyAlignment="1" applyProtection="1">
      <alignment vertical="center"/>
      <protection hidden="1"/>
    </xf>
    <xf numFmtId="0" fontId="7" fillId="0" borderId="0" xfId="63" applyFont="1" applyFill="1" applyAlignment="1" applyProtection="1">
      <alignment horizontal="right" vertical="center"/>
      <protection hidden="1"/>
    </xf>
    <xf numFmtId="0" fontId="7" fillId="0" borderId="0" xfId="63" applyFont="1"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right" vertical="center" shrinkToFit="1"/>
      <protection hidden="1"/>
    </xf>
    <xf numFmtId="0" fontId="58" fillId="0" borderId="0" xfId="0" applyFont="1" applyAlignment="1" applyProtection="1">
      <alignment horizontal="left" vertical="center" wrapText="1"/>
      <protection hidden="1"/>
    </xf>
    <xf numFmtId="0" fontId="59" fillId="0" borderId="0" xfId="0" applyFont="1" applyFill="1" applyAlignment="1" applyProtection="1">
      <alignment vertical="top" wrapText="1"/>
      <protection hidden="1"/>
    </xf>
    <xf numFmtId="0" fontId="7" fillId="0" borderId="0" xfId="63" applyFont="1" applyFill="1" applyAlignment="1" applyProtection="1">
      <alignment horizontal="left" vertical="center"/>
      <protection hidden="1"/>
    </xf>
    <xf numFmtId="0" fontId="7" fillId="0" borderId="0" xfId="63" applyFont="1" applyFill="1" applyAlignment="1" applyProtection="1">
      <alignment vertical="top"/>
      <protection hidden="1"/>
    </xf>
    <xf numFmtId="0" fontId="7" fillId="0" borderId="0" xfId="63" applyFont="1" applyFill="1" applyAlignment="1" applyProtection="1">
      <alignment vertical="center" wrapText="1"/>
      <protection hidden="1"/>
    </xf>
    <xf numFmtId="0" fontId="7" fillId="0" borderId="0" xfId="63" applyFont="1" applyFill="1" applyAlignment="1" applyProtection="1">
      <alignment vertical="top" wrapText="1"/>
      <protection hidden="1"/>
    </xf>
    <xf numFmtId="0" fontId="7" fillId="0" borderId="0" xfId="63" applyFont="1" applyFill="1" applyAlignment="1" applyProtection="1">
      <alignment horizontal="left" vertical="top"/>
      <protection hidden="1"/>
    </xf>
    <xf numFmtId="0" fontId="7" fillId="0" borderId="0" xfId="63" applyFont="1" applyFill="1" applyAlignment="1" applyProtection="1">
      <alignment horizontal="left" vertical="top" wrapText="1"/>
      <protection hidden="1"/>
    </xf>
    <xf numFmtId="0" fontId="58" fillId="0" borderId="0" xfId="0" applyFont="1" applyAlignment="1" applyProtection="1">
      <alignment vertical="center"/>
      <protection hidden="1"/>
    </xf>
    <xf numFmtId="0" fontId="7" fillId="0" borderId="0" xfId="63" applyFont="1" applyFill="1" applyAlignment="1" applyProtection="1">
      <alignment horizontal="left" vertical="center" wrapText="1"/>
      <protection hidden="1"/>
    </xf>
    <xf numFmtId="0" fontId="7" fillId="0" borderId="0" xfId="63"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7" fillId="0" borderId="10" xfId="63"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11" xfId="63" applyFont="1" applyFill="1" applyBorder="1" applyAlignment="1" applyProtection="1">
      <alignment vertical="center"/>
      <protection hidden="1"/>
    </xf>
    <xf numFmtId="0" fontId="7" fillId="0" borderId="12" xfId="63" applyFont="1" applyFill="1" applyBorder="1" applyAlignment="1" applyProtection="1">
      <alignment vertical="center"/>
      <protection hidden="1"/>
    </xf>
    <xf numFmtId="0" fontId="7" fillId="0" borderId="13" xfId="63" applyFont="1" applyFill="1" applyBorder="1" applyAlignment="1" applyProtection="1">
      <alignment vertical="center"/>
      <protection hidden="1"/>
    </xf>
    <xf numFmtId="0" fontId="7" fillId="0" borderId="14" xfId="63" applyFont="1" applyFill="1" applyBorder="1" applyAlignment="1" applyProtection="1">
      <alignment vertical="center"/>
      <protection hidden="1"/>
    </xf>
    <xf numFmtId="0" fontId="7" fillId="0" borderId="15" xfId="63" applyFont="1" applyFill="1" applyBorder="1" applyAlignment="1" applyProtection="1">
      <alignment vertical="center"/>
      <protection hidden="1"/>
    </xf>
    <xf numFmtId="0" fontId="9" fillId="28" borderId="0" xfId="0" applyFont="1" applyFill="1" applyAlignment="1" applyProtection="1">
      <alignment horizontal="center" vertical="center"/>
      <protection locked="0"/>
    </xf>
    <xf numFmtId="0" fontId="4" fillId="0" borderId="0" xfId="63" applyFont="1" applyFill="1" applyBorder="1" applyAlignment="1" applyProtection="1">
      <alignment vertical="center"/>
      <protection hidden="1"/>
    </xf>
    <xf numFmtId="0" fontId="5" fillId="0" borderId="0" xfId="69" applyNumberFormat="1" applyFont="1" applyFill="1" applyBorder="1" applyAlignment="1" applyProtection="1">
      <alignment vertical="center"/>
      <protection hidden="1"/>
    </xf>
    <xf numFmtId="0" fontId="4" fillId="0" borderId="0" xfId="63" applyFont="1" applyFill="1" applyBorder="1" applyProtection="1">
      <alignment/>
      <protection hidden="1"/>
    </xf>
    <xf numFmtId="0" fontId="4" fillId="0" borderId="0" xfId="63" applyFont="1" applyFill="1" applyBorder="1" applyAlignment="1" applyProtection="1">
      <alignment horizontal="center" vertical="center"/>
      <protection hidden="1"/>
    </xf>
    <xf numFmtId="0" fontId="4" fillId="0" borderId="0" xfId="63" applyFont="1" applyFill="1" applyBorder="1" applyAlignment="1" applyProtection="1">
      <alignment horizontal="left" vertical="center"/>
      <protection hidden="1"/>
    </xf>
    <xf numFmtId="0" fontId="9" fillId="0" borderId="0" xfId="63"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186" fontId="11"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shrinkToFit="1"/>
      <protection hidden="1"/>
    </xf>
    <xf numFmtId="0" fontId="10" fillId="0" borderId="0" xfId="0" applyFont="1" applyAlignment="1">
      <alignment/>
    </xf>
    <xf numFmtId="0" fontId="12" fillId="0" borderId="0" xfId="0" applyFont="1" applyAlignment="1">
      <alignment horizontal="center"/>
    </xf>
    <xf numFmtId="0" fontId="59" fillId="0" borderId="14"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4" fillId="0" borderId="0" xfId="63" applyFont="1" applyFill="1" applyBorder="1" applyAlignment="1" applyProtection="1">
      <alignment/>
      <protection hidden="1"/>
    </xf>
    <xf numFmtId="0" fontId="7" fillId="0" borderId="0" xfId="0" applyFont="1" applyAlignment="1">
      <alignment/>
    </xf>
    <xf numFmtId="0" fontId="9" fillId="0" borderId="0" xfId="0" applyFont="1" applyAlignment="1">
      <alignment vertical="center"/>
    </xf>
    <xf numFmtId="0" fontId="9" fillId="0" borderId="0" xfId="0" applyFont="1" applyAlignment="1">
      <alignment/>
    </xf>
    <xf numFmtId="0" fontId="9" fillId="0" borderId="0" xfId="63" applyFont="1" applyFill="1" applyBorder="1" applyAlignment="1" applyProtection="1">
      <alignment vertical="center"/>
      <protection hidden="1"/>
    </xf>
    <xf numFmtId="0" fontId="9" fillId="0" borderId="0" xfId="63" applyFont="1" applyFill="1" applyBorder="1" applyAlignment="1" applyProtection="1">
      <alignment horizontal="left" vertical="center"/>
      <protection hidden="1"/>
    </xf>
    <xf numFmtId="0" fontId="10" fillId="0" borderId="0" xfId="63" applyFont="1">
      <alignment/>
      <protection/>
    </xf>
    <xf numFmtId="0" fontId="10" fillId="0" borderId="0" xfId="63" applyFont="1" applyBorder="1" applyAlignment="1">
      <alignment vertical="center"/>
      <protection/>
    </xf>
    <xf numFmtId="0" fontId="3" fillId="0" borderId="0" xfId="63">
      <alignment/>
      <protection/>
    </xf>
    <xf numFmtId="49" fontId="10" fillId="0" borderId="0" xfId="63" applyNumberFormat="1" applyFont="1" applyBorder="1" applyAlignment="1">
      <alignment horizontal="left" vertical="center"/>
      <protection/>
    </xf>
    <xf numFmtId="0" fontId="10" fillId="0" borderId="0" xfId="63" applyFont="1" applyAlignment="1">
      <alignment/>
      <protection/>
    </xf>
    <xf numFmtId="0" fontId="12" fillId="0" borderId="0" xfId="63" applyFont="1" applyAlignment="1">
      <alignment horizontal="center"/>
      <protection/>
    </xf>
    <xf numFmtId="0" fontId="12" fillId="0" borderId="0" xfId="63" applyFont="1" applyBorder="1" applyAlignment="1">
      <alignment horizontal="center" vertical="center"/>
      <protection/>
    </xf>
    <xf numFmtId="0" fontId="14" fillId="0" borderId="0" xfId="0" applyFont="1" applyAlignment="1">
      <alignment horizontal="center"/>
    </xf>
    <xf numFmtId="0" fontId="7" fillId="0" borderId="0" xfId="63"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7" fillId="0" borderId="0" xfId="63" applyFont="1" applyFill="1" applyBorder="1" applyProtection="1">
      <alignment/>
      <protection hidden="1"/>
    </xf>
    <xf numFmtId="0" fontId="7" fillId="0" borderId="11" xfId="69" applyNumberFormat="1" applyFont="1" applyFill="1" applyBorder="1" applyAlignment="1" applyProtection="1">
      <alignment vertical="center"/>
      <protection hidden="1"/>
    </xf>
    <xf numFmtId="0" fontId="5" fillId="0" borderId="11" xfId="69" applyNumberFormat="1" applyFont="1" applyFill="1" applyBorder="1" applyAlignment="1" applyProtection="1">
      <alignment vertical="center"/>
      <protection hidden="1"/>
    </xf>
    <xf numFmtId="0" fontId="7" fillId="0" borderId="15" xfId="0" applyFont="1" applyFill="1" applyBorder="1" applyAlignment="1" applyProtection="1">
      <alignment vertical="center"/>
      <protection hidden="1"/>
    </xf>
    <xf numFmtId="0" fontId="5" fillId="0" borderId="11" xfId="63" applyFont="1" applyFill="1" applyBorder="1" applyAlignment="1" applyProtection="1">
      <alignment vertical="center"/>
      <protection hidden="1"/>
    </xf>
    <xf numFmtId="0" fontId="13" fillId="0" borderId="12" xfId="63" applyFont="1" applyFill="1" applyBorder="1" applyAlignment="1" applyProtection="1">
      <alignment vertical="center"/>
      <protection hidden="1"/>
    </xf>
    <xf numFmtId="0" fontId="7" fillId="0" borderId="12" xfId="69" applyNumberFormat="1" applyFont="1" applyFill="1" applyBorder="1" applyAlignment="1" applyProtection="1">
      <alignment vertical="center"/>
      <protection hidden="1"/>
    </xf>
    <xf numFmtId="0" fontId="7" fillId="0" borderId="12" xfId="63" applyFont="1" applyFill="1" applyBorder="1" applyAlignment="1" applyProtection="1">
      <alignment horizontal="center" vertical="center"/>
      <protection hidden="1"/>
    </xf>
    <xf numFmtId="0" fontId="7" fillId="0" borderId="16" xfId="69" applyNumberFormat="1" applyFont="1" applyFill="1" applyBorder="1" applyAlignment="1" applyProtection="1">
      <alignment vertical="center"/>
      <protection hidden="1"/>
    </xf>
    <xf numFmtId="0" fontId="7" fillId="0" borderId="0" xfId="63" applyNumberFormat="1" applyFont="1" applyFill="1" applyBorder="1" applyAlignment="1" applyProtection="1">
      <alignment vertical="center"/>
      <protection hidden="1"/>
    </xf>
    <xf numFmtId="0" fontId="59" fillId="0" borderId="0" xfId="0" applyNumberFormat="1" applyFont="1" applyFill="1" applyBorder="1" applyAlignment="1" applyProtection="1">
      <alignment vertical="center"/>
      <protection hidden="1"/>
    </xf>
    <xf numFmtId="0" fontId="59" fillId="0" borderId="15" xfId="0" applyFont="1" applyFill="1" applyBorder="1" applyAlignment="1" applyProtection="1">
      <alignment vertical="center"/>
      <protection hidden="1"/>
    </xf>
    <xf numFmtId="0" fontId="0" fillId="0" borderId="0" xfId="0" applyAlignment="1" applyProtection="1">
      <alignment horizontal="left" vertical="center"/>
      <protection hidden="1"/>
    </xf>
    <xf numFmtId="0" fontId="59" fillId="0" borderId="0" xfId="0" applyFont="1" applyFill="1" applyBorder="1" applyAlignment="1" applyProtection="1">
      <alignment horizontal="right" vertical="center"/>
      <protection hidden="1"/>
    </xf>
    <xf numFmtId="0" fontId="58" fillId="0" borderId="0" xfId="0" applyFont="1" applyAlignment="1" applyProtection="1">
      <alignment horizontal="left" vertical="center" wrapText="1"/>
      <protection hidden="1"/>
    </xf>
    <xf numFmtId="0" fontId="0" fillId="0" borderId="0" xfId="0" applyAlignment="1" applyProtection="1">
      <alignment horizontal="left" vertical="center"/>
      <protection hidden="1"/>
    </xf>
    <xf numFmtId="0" fontId="9" fillId="28" borderId="0" xfId="0" applyFont="1" applyFill="1" applyBorder="1" applyAlignment="1" applyProtection="1">
      <alignment horizontal="center" vertical="center"/>
      <protection locked="0"/>
    </xf>
    <xf numFmtId="0" fontId="7" fillId="28" borderId="0" xfId="63" applyFont="1" applyFill="1" applyBorder="1" applyAlignment="1" applyProtection="1">
      <alignment horizontal="center" vertical="center"/>
      <protection locked="0"/>
    </xf>
    <xf numFmtId="0" fontId="0" fillId="0" borderId="0" xfId="0" applyAlignment="1">
      <alignment vertical="top" wrapText="1"/>
    </xf>
    <xf numFmtId="0" fontId="59" fillId="0" borderId="0" xfId="0" applyFont="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Fill="1" applyBorder="1" applyAlignment="1" applyProtection="1">
      <alignment vertical="center"/>
      <protection hidden="1"/>
    </xf>
    <xf numFmtId="0" fontId="58" fillId="0" borderId="0" xfId="0" applyFont="1" applyAlignment="1" applyProtection="1">
      <alignment horizontal="left" vertical="center"/>
      <protection hidden="1"/>
    </xf>
    <xf numFmtId="0" fontId="10" fillId="0" borderId="0" xfId="0" applyFont="1" applyFill="1" applyAlignment="1" applyProtection="1">
      <alignment/>
      <protection hidden="1"/>
    </xf>
    <xf numFmtId="0" fontId="0" fillId="0" borderId="0" xfId="0" applyAlignment="1" applyProtection="1">
      <alignment vertical="center"/>
      <protection hidden="1"/>
    </xf>
    <xf numFmtId="0" fontId="0" fillId="0" borderId="0" xfId="0" applyNumberFormat="1" applyFill="1" applyBorder="1" applyAlignment="1" applyProtection="1">
      <alignment vertical="center"/>
      <protection hidden="1"/>
    </xf>
    <xf numFmtId="0" fontId="7" fillId="0" borderId="0" xfId="63" applyNumberFormat="1" applyFont="1" applyFill="1" applyBorder="1" applyAlignment="1" applyProtection="1" quotePrefix="1">
      <alignment vertical="center"/>
      <protection hidden="1"/>
    </xf>
    <xf numFmtId="0" fontId="4" fillId="0" borderId="10" xfId="0" applyFont="1" applyBorder="1" applyAlignment="1">
      <alignment vertical="center"/>
    </xf>
    <xf numFmtId="0" fontId="0" fillId="0" borderId="10" xfId="0" applyBorder="1" applyAlignment="1">
      <alignment vertical="top" wrapText="1"/>
    </xf>
    <xf numFmtId="0" fontId="0" fillId="0" borderId="15" xfId="0" applyBorder="1" applyAlignment="1">
      <alignment vertical="top" wrapText="1"/>
    </xf>
    <xf numFmtId="0" fontId="0" fillId="0" borderId="17" xfId="0" applyBorder="1" applyAlignment="1">
      <alignment vertical="top" wrapText="1"/>
    </xf>
    <xf numFmtId="0" fontId="0" fillId="0" borderId="12"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15" fillId="0" borderId="0" xfId="63" applyFont="1" applyFill="1" applyBorder="1" applyAlignment="1" applyProtection="1">
      <alignment horizontal="right" vertical="center"/>
      <protection hidden="1"/>
    </xf>
    <xf numFmtId="187" fontId="61" fillId="28" borderId="0" xfId="0" applyNumberFormat="1" applyFont="1" applyFill="1" applyBorder="1" applyAlignment="1" applyProtection="1">
      <alignment horizontal="center" vertical="center"/>
      <protection locked="0"/>
    </xf>
    <xf numFmtId="188" fontId="61" fillId="28" borderId="0" xfId="0" applyNumberFormat="1" applyFont="1" applyFill="1" applyBorder="1" applyAlignment="1" applyProtection="1">
      <alignment horizontal="center" vertical="center"/>
      <protection locked="0"/>
    </xf>
    <xf numFmtId="190" fontId="61" fillId="28" borderId="0" xfId="0" applyNumberFormat="1" applyFont="1" applyFill="1" applyBorder="1" applyAlignment="1" applyProtection="1">
      <alignment horizontal="center" vertical="center"/>
      <protection locked="0"/>
    </xf>
    <xf numFmtId="0" fontId="58" fillId="0" borderId="12" xfId="0" applyFont="1" applyBorder="1" applyAlignment="1" applyProtection="1">
      <alignment vertical="center"/>
      <protection hidden="1"/>
    </xf>
    <xf numFmtId="0" fontId="58" fillId="0" borderId="0" xfId="0" applyFont="1" applyBorder="1" applyAlignment="1" applyProtection="1">
      <alignment vertical="center"/>
      <protection hidden="1"/>
    </xf>
    <xf numFmtId="0" fontId="58" fillId="0" borderId="11" xfId="0" applyFont="1" applyBorder="1" applyAlignment="1" applyProtection="1">
      <alignment vertical="center"/>
      <protection hidden="1"/>
    </xf>
    <xf numFmtId="0" fontId="7" fillId="0" borderId="12" xfId="63" applyFont="1" applyFill="1" applyBorder="1" applyAlignment="1" applyProtection="1">
      <alignment horizontal="left" vertical="center" wrapText="1"/>
      <protection hidden="1"/>
    </xf>
    <xf numFmtId="0" fontId="7" fillId="0" borderId="11" xfId="63" applyFont="1" applyFill="1" applyBorder="1" applyAlignment="1" applyProtection="1">
      <alignment horizontal="left" vertical="center" wrapText="1"/>
      <protection hidden="1"/>
    </xf>
    <xf numFmtId="49" fontId="4" fillId="0" borderId="12" xfId="0" applyNumberFormat="1" applyFont="1" applyBorder="1" applyAlignment="1">
      <alignment horizontal="right" vertical="top"/>
    </xf>
    <xf numFmtId="0" fontId="7" fillId="0" borderId="12" xfId="63" applyNumberFormat="1" applyFont="1" applyFill="1" applyBorder="1" applyAlignment="1" applyProtection="1">
      <alignment vertical="center"/>
      <protection hidden="1"/>
    </xf>
    <xf numFmtId="0" fontId="7" fillId="0" borderId="13" xfId="63" applyNumberFormat="1" applyFont="1" applyFill="1" applyBorder="1" applyAlignment="1" applyProtection="1">
      <alignment vertical="center"/>
      <protection hidden="1"/>
    </xf>
    <xf numFmtId="0" fontId="0" fillId="0" borderId="13"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0" fillId="0" borderId="18" xfId="0" applyBorder="1" applyAlignment="1">
      <alignment vertical="center"/>
    </xf>
    <xf numFmtId="0" fontId="0" fillId="0" borderId="19" xfId="0" applyBorder="1" applyAlignment="1">
      <alignment vertical="center"/>
    </xf>
    <xf numFmtId="0" fontId="59" fillId="0" borderId="0" xfId="0" applyFont="1" applyFill="1" applyBorder="1" applyAlignment="1" applyProtection="1">
      <alignment vertical="center"/>
      <protection hidden="1"/>
    </xf>
    <xf numFmtId="0" fontId="0" fillId="0" borderId="0" xfId="0" applyBorder="1" applyAlignment="1">
      <alignment vertical="center"/>
    </xf>
    <xf numFmtId="0" fontId="7" fillId="28" borderId="0" xfId="63" applyFont="1" applyFill="1" applyBorder="1" applyAlignment="1" applyProtection="1">
      <alignment horizontal="center" vertical="center"/>
      <protection locked="0"/>
    </xf>
    <xf numFmtId="0" fontId="7" fillId="0" borderId="10" xfId="63"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7" fillId="0" borderId="12" xfId="0" applyFont="1" applyFill="1" applyBorder="1" applyAlignment="1" applyProtection="1">
      <alignment vertical="center"/>
      <protection hidden="1"/>
    </xf>
    <xf numFmtId="185" fontId="7" fillId="0" borderId="0" xfId="0" applyNumberFormat="1" applyFont="1" applyFill="1" applyBorder="1" applyAlignment="1" applyProtection="1">
      <alignment vertical="center"/>
      <protection hidden="1"/>
    </xf>
    <xf numFmtId="0" fontId="7" fillId="0" borderId="20" xfId="0" applyFont="1" applyBorder="1" applyAlignment="1">
      <alignment vertical="center"/>
    </xf>
    <xf numFmtId="0" fontId="7" fillId="0" borderId="18" xfId="0" applyFont="1" applyBorder="1" applyAlignment="1" applyProtection="1">
      <alignment vertical="center"/>
      <protection hidden="1"/>
    </xf>
    <xf numFmtId="0" fontId="6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9" fillId="0" borderId="0" xfId="0" applyNumberFormat="1" applyFont="1" applyFill="1" applyBorder="1" applyAlignment="1" applyProtection="1">
      <alignment vertical="center"/>
      <protection hidden="1"/>
    </xf>
    <xf numFmtId="0" fontId="61" fillId="0" borderId="0" xfId="0" applyNumberFormat="1"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62" fillId="0" borderId="14" xfId="0"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0" fontId="61" fillId="0" borderId="11" xfId="0" applyFont="1" applyFill="1" applyBorder="1" applyAlignment="1" applyProtection="1">
      <alignment vertical="center"/>
      <protection hidden="1"/>
    </xf>
    <xf numFmtId="0" fontId="0" fillId="0" borderId="12" xfId="0" applyFill="1" applyBorder="1" applyAlignment="1" applyProtection="1">
      <alignment vertical="center"/>
      <protection hidden="1"/>
    </xf>
    <xf numFmtId="0" fontId="59" fillId="0" borderId="16" xfId="0" applyFont="1" applyFill="1" applyBorder="1" applyAlignment="1" applyProtection="1">
      <alignment vertical="center"/>
      <protection hidden="1"/>
    </xf>
    <xf numFmtId="0" fontId="7" fillId="0" borderId="0" xfId="0" applyFont="1" applyBorder="1" applyAlignment="1">
      <alignment vertical="center"/>
    </xf>
    <xf numFmtId="0" fontId="9" fillId="28" borderId="12" xfId="63"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hidden="1"/>
    </xf>
    <xf numFmtId="0" fontId="59" fillId="0" borderId="11" xfId="0" applyFont="1" applyFill="1" applyBorder="1" applyAlignment="1" applyProtection="1">
      <alignment vertical="center"/>
      <protection hidden="1"/>
    </xf>
    <xf numFmtId="0" fontId="7" fillId="0" borderId="0" xfId="0" applyFont="1" applyBorder="1" applyAlignment="1">
      <alignment vertical="center"/>
    </xf>
    <xf numFmtId="0" fontId="59" fillId="0" borderId="12" xfId="0" applyFont="1" applyFill="1" applyBorder="1" applyAlignment="1" applyProtection="1">
      <alignment vertical="center"/>
      <protection hidden="1"/>
    </xf>
    <xf numFmtId="0" fontId="7" fillId="0" borderId="18" xfId="0" applyFont="1" applyFill="1" applyBorder="1" applyAlignment="1" applyProtection="1">
      <alignment vertical="center"/>
      <protection hidden="1"/>
    </xf>
    <xf numFmtId="0" fontId="59" fillId="0" borderId="18" xfId="0" applyFont="1" applyFill="1" applyBorder="1" applyAlignment="1" applyProtection="1">
      <alignment vertical="center"/>
      <protection hidden="1"/>
    </xf>
    <xf numFmtId="0" fontId="9" fillId="0" borderId="18" xfId="0" applyFont="1" applyFill="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19" xfId="0" applyFill="1" applyBorder="1" applyAlignment="1" applyProtection="1">
      <alignment vertical="center"/>
      <protection hidden="1"/>
    </xf>
    <xf numFmtId="0" fontId="7" fillId="0" borderId="20"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0" xfId="0" applyFont="1" applyFill="1" applyBorder="1" applyAlignment="1" applyProtection="1">
      <alignment vertical="center"/>
      <protection hidden="1"/>
    </xf>
    <xf numFmtId="0" fontId="13" fillId="0" borderId="0" xfId="63" applyFont="1" applyFill="1" applyBorder="1" applyAlignment="1" applyProtection="1">
      <alignment vertical="center"/>
      <protection hidden="1"/>
    </xf>
    <xf numFmtId="0" fontId="13" fillId="0" borderId="0" xfId="63" applyFont="1" applyFill="1" applyBorder="1" applyProtection="1">
      <alignment/>
      <protection hidden="1"/>
    </xf>
    <xf numFmtId="0" fontId="13" fillId="0" borderId="0" xfId="63" applyFont="1" applyFill="1" applyBorder="1" applyAlignment="1" applyProtection="1">
      <alignment horizontal="left" vertical="center"/>
      <protection hidden="1"/>
    </xf>
    <xf numFmtId="0" fontId="13" fillId="0" borderId="0" xfId="63" applyFont="1" applyFill="1" applyBorder="1" applyAlignment="1" applyProtection="1">
      <alignment/>
      <protection hidden="1"/>
    </xf>
    <xf numFmtId="0" fontId="62" fillId="0" borderId="15" xfId="0" applyFont="1" applyFill="1" applyBorder="1" applyAlignment="1" applyProtection="1">
      <alignment vertical="center"/>
      <protection hidden="1"/>
    </xf>
    <xf numFmtId="0" fontId="7" fillId="0" borderId="18" xfId="63" applyFont="1" applyFill="1" applyBorder="1" applyAlignment="1" applyProtection="1">
      <alignment vertical="center"/>
      <protection hidden="1"/>
    </xf>
    <xf numFmtId="0" fontId="62" fillId="0" borderId="18" xfId="0" applyFont="1" applyFill="1" applyBorder="1" applyAlignment="1" applyProtection="1">
      <alignment vertical="center"/>
      <protection hidden="1"/>
    </xf>
    <xf numFmtId="0" fontId="62" fillId="0" borderId="19" xfId="0" applyFont="1" applyFill="1" applyBorder="1" applyAlignment="1" applyProtection="1">
      <alignment vertical="center"/>
      <protection hidden="1"/>
    </xf>
    <xf numFmtId="0" fontId="62" fillId="0" borderId="11" xfId="0" applyFont="1" applyFill="1" applyBorder="1" applyAlignment="1" applyProtection="1">
      <alignment vertical="center"/>
      <protection hidden="1"/>
    </xf>
    <xf numFmtId="0" fontId="62" fillId="0" borderId="17" xfId="0" applyFont="1" applyFill="1" applyBorder="1" applyAlignment="1" applyProtection="1">
      <alignment vertical="center"/>
      <protection hidden="1"/>
    </xf>
    <xf numFmtId="0" fontId="13" fillId="0" borderId="11" xfId="69" applyNumberFormat="1" applyFont="1" applyFill="1" applyBorder="1" applyAlignment="1" applyProtection="1">
      <alignment vertical="center"/>
      <protection hidden="1"/>
    </xf>
    <xf numFmtId="0" fontId="13" fillId="0" borderId="16" xfId="69" applyNumberFormat="1" applyFont="1" applyFill="1" applyBorder="1" applyAlignment="1" applyProtection="1">
      <alignment vertical="center"/>
      <protection hidden="1"/>
    </xf>
    <xf numFmtId="0" fontId="13" fillId="0" borderId="11" xfId="63" applyFont="1" applyFill="1" applyBorder="1" applyAlignment="1" applyProtection="1">
      <alignment vertical="center"/>
      <protection hidden="1"/>
    </xf>
    <xf numFmtId="0" fontId="59" fillId="0" borderId="19" xfId="0" applyFont="1" applyFill="1" applyBorder="1" applyAlignment="1" applyProtection="1">
      <alignment vertical="center"/>
      <protection hidden="1"/>
    </xf>
    <xf numFmtId="0" fontId="14" fillId="0" borderId="0" xfId="0" applyFont="1" applyFill="1" applyBorder="1" applyAlignment="1" applyProtection="1">
      <alignment horizontal="center"/>
      <protection hidden="1"/>
    </xf>
    <xf numFmtId="0" fontId="7" fillId="0" borderId="0" xfId="0" applyFont="1" applyFill="1" applyBorder="1" applyAlignment="1" applyProtection="1">
      <alignment/>
      <protection hidden="1"/>
    </xf>
    <xf numFmtId="0" fontId="7" fillId="0" borderId="0" xfId="63" applyFont="1" applyFill="1" applyBorder="1" applyAlignment="1" applyProtection="1">
      <alignment/>
      <protection hidden="1"/>
    </xf>
    <xf numFmtId="0" fontId="7" fillId="0" borderId="21" xfId="0" applyFont="1" applyFill="1" applyBorder="1" applyAlignment="1" applyProtection="1">
      <alignment vertical="center"/>
      <protection hidden="1"/>
    </xf>
    <xf numFmtId="0" fontId="59" fillId="0" borderId="21" xfId="0" applyFont="1" applyFill="1" applyBorder="1" applyAlignment="1" applyProtection="1">
      <alignment vertical="center"/>
      <protection hidden="1"/>
    </xf>
    <xf numFmtId="0" fontId="59" fillId="0" borderId="22" xfId="0" applyFont="1" applyFill="1" applyBorder="1" applyAlignment="1" applyProtection="1">
      <alignment vertical="center"/>
      <protection hidden="1"/>
    </xf>
    <xf numFmtId="0" fontId="7" fillId="0" borderId="20" xfId="0" applyFont="1" applyFill="1" applyBorder="1" applyAlignment="1" applyProtection="1">
      <alignment vertical="center"/>
      <protection hidden="1"/>
    </xf>
    <xf numFmtId="0" fontId="7" fillId="0" borderId="23" xfId="63" applyFont="1" applyFill="1" applyBorder="1" applyAlignment="1" applyProtection="1">
      <alignment vertical="center"/>
      <protection hidden="1"/>
    </xf>
    <xf numFmtId="0" fontId="0" fillId="0" borderId="14" xfId="0" applyBorder="1" applyAlignment="1">
      <alignment vertical="center"/>
    </xf>
    <xf numFmtId="0" fontId="59" fillId="0" borderId="17" xfId="0" applyFont="1" applyFill="1" applyBorder="1" applyAlignment="1" applyProtection="1">
      <alignment vertical="center"/>
      <protection hidden="1"/>
    </xf>
    <xf numFmtId="0" fontId="0" fillId="0" borderId="0"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4" xfId="0" applyBorder="1" applyAlignment="1">
      <alignment vertical="center"/>
    </xf>
    <xf numFmtId="0" fontId="7" fillId="28" borderId="0" xfId="63" applyFont="1" applyFill="1" applyBorder="1" applyAlignment="1" applyProtection="1">
      <alignment horizontal="center" vertical="center"/>
      <protection locked="0"/>
    </xf>
    <xf numFmtId="0" fontId="59" fillId="0" borderId="0" xfId="0" applyFont="1"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61" fillId="0" borderId="15" xfId="0" applyFont="1" applyFill="1" applyBorder="1" applyAlignment="1" applyProtection="1">
      <alignment vertical="center"/>
      <protection hidden="1"/>
    </xf>
    <xf numFmtId="0" fontId="60" fillId="0" borderId="15" xfId="0" applyFont="1" applyFill="1" applyBorder="1" applyAlignment="1" applyProtection="1">
      <alignment vertical="center"/>
      <protection hidden="1"/>
    </xf>
    <xf numFmtId="0" fontId="0" fillId="0" borderId="15" xfId="0"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7" fillId="0" borderId="15" xfId="0" applyNumberFormat="1" applyFont="1" applyFill="1" applyBorder="1" applyAlignment="1" applyProtection="1">
      <alignment vertical="center"/>
      <protection hidden="1"/>
    </xf>
    <xf numFmtId="0" fontId="59" fillId="0" borderId="15" xfId="0" applyNumberFormat="1" applyFont="1" applyFill="1" applyBorder="1" applyAlignment="1" applyProtection="1">
      <alignment vertical="center"/>
      <protection hidden="1"/>
    </xf>
    <xf numFmtId="0" fontId="59" fillId="0" borderId="17" xfId="0" applyNumberFormat="1" applyFont="1" applyFill="1" applyBorder="1" applyAlignment="1" applyProtection="1">
      <alignment vertical="center"/>
      <protection hidden="1"/>
    </xf>
    <xf numFmtId="0" fontId="7" fillId="0" borderId="0" xfId="0" applyNumberFormat="1" applyFont="1" applyFill="1" applyBorder="1" applyAlignment="1" applyProtection="1">
      <alignment vertical="center"/>
      <protection hidden="1"/>
    </xf>
    <xf numFmtId="0" fontId="7" fillId="0" borderId="14" xfId="0" applyNumberFormat="1" applyFont="1" applyFill="1" applyBorder="1" applyAlignment="1" applyProtection="1">
      <alignment vertical="center"/>
      <protection hidden="1"/>
    </xf>
    <xf numFmtId="0" fontId="7" fillId="0" borderId="14" xfId="63" applyNumberFormat="1" applyFont="1" applyFill="1" applyBorder="1" applyAlignment="1" applyProtection="1">
      <alignment vertical="center"/>
      <protection hidden="1"/>
    </xf>
    <xf numFmtId="0" fontId="0" fillId="0" borderId="14" xfId="0" applyNumberFormat="1" applyFill="1" applyBorder="1" applyAlignment="1" applyProtection="1">
      <alignment vertical="center"/>
      <protection hidden="1"/>
    </xf>
    <xf numFmtId="0" fontId="59" fillId="0" borderId="14" xfId="0" applyNumberFormat="1" applyFont="1" applyFill="1" applyBorder="1" applyAlignment="1" applyProtection="1">
      <alignment vertical="center"/>
      <protection hidden="1"/>
    </xf>
    <xf numFmtId="0" fontId="59" fillId="0" borderId="16" xfId="0" applyNumberFormat="1" applyFont="1" applyFill="1" applyBorder="1" applyAlignment="1" applyProtection="1">
      <alignment vertical="center"/>
      <protection hidden="1"/>
    </xf>
    <xf numFmtId="0" fontId="61" fillId="0" borderId="14" xfId="0" applyNumberFormat="1" applyFont="1" applyFill="1" applyBorder="1" applyAlignment="1" applyProtection="1">
      <alignment vertical="center"/>
      <protection hidden="1"/>
    </xf>
    <xf numFmtId="0" fontId="60" fillId="0" borderId="14" xfId="0" applyNumberFormat="1" applyFont="1" applyFill="1" applyBorder="1" applyAlignment="1" applyProtection="1">
      <alignment vertical="center"/>
      <protection hidden="1"/>
    </xf>
    <xf numFmtId="0" fontId="61" fillId="0" borderId="15" xfId="0" applyNumberFormat="1" applyFont="1" applyFill="1" applyBorder="1" applyAlignment="1" applyProtection="1">
      <alignment vertical="center"/>
      <protection hidden="1"/>
    </xf>
    <xf numFmtId="0" fontId="60" fillId="0" borderId="15" xfId="0" applyNumberFormat="1" applyFont="1" applyFill="1" applyBorder="1" applyAlignment="1" applyProtection="1">
      <alignment vertical="center"/>
      <protection hidden="1"/>
    </xf>
    <xf numFmtId="0" fontId="0" fillId="0" borderId="15" xfId="0" applyNumberFormat="1" applyFill="1" applyBorder="1" applyAlignment="1" applyProtection="1">
      <alignment vertical="center"/>
      <protection hidden="1"/>
    </xf>
    <xf numFmtId="0" fontId="59" fillId="0" borderId="0" xfId="0" applyNumberFormat="1" applyFont="1" applyFill="1" applyBorder="1" applyAlignment="1" applyProtection="1">
      <alignment horizontal="right" vertical="center"/>
      <protection hidden="1"/>
    </xf>
    <xf numFmtId="0" fontId="59" fillId="0" borderId="14" xfId="0" applyNumberFormat="1" applyFont="1" applyFill="1" applyBorder="1" applyAlignment="1" applyProtection="1">
      <alignment horizontal="right" vertical="center"/>
      <protection hidden="1"/>
    </xf>
    <xf numFmtId="0" fontId="59" fillId="0" borderId="0" xfId="0" applyNumberFormat="1" applyFont="1" applyFill="1" applyBorder="1" applyAlignment="1" applyProtection="1">
      <alignment horizontal="center" vertical="center"/>
      <protection hidden="1"/>
    </xf>
    <xf numFmtId="0" fontId="7" fillId="0" borderId="13" xfId="0" applyFont="1" applyFill="1" applyBorder="1" applyAlignment="1" applyProtection="1">
      <alignment vertical="center"/>
      <protection hidden="1"/>
    </xf>
    <xf numFmtId="0" fontId="59" fillId="0" borderId="14" xfId="0" applyNumberFormat="1" applyFont="1" applyFill="1" applyBorder="1" applyAlignment="1" applyProtection="1">
      <alignment horizontal="center" vertical="center"/>
      <protection hidden="1"/>
    </xf>
    <xf numFmtId="0" fontId="7" fillId="0" borderId="14" xfId="63" applyFont="1" applyFill="1" applyBorder="1" applyProtection="1">
      <alignment/>
      <protection hidden="1"/>
    </xf>
    <xf numFmtId="0" fontId="9" fillId="28" borderId="0" xfId="63" applyFont="1" applyFill="1" applyAlignment="1" applyProtection="1">
      <alignment horizontal="left" vertical="center" shrinkToFit="1"/>
      <protection locked="0"/>
    </xf>
    <xf numFmtId="0" fontId="60" fillId="0" borderId="0" xfId="0" applyFont="1" applyAlignment="1" applyProtection="1">
      <alignment horizontal="left" vertical="center" shrinkToFit="1"/>
      <protection locked="0"/>
    </xf>
    <xf numFmtId="0" fontId="8" fillId="0" borderId="0" xfId="0" applyFont="1" applyAlignment="1" applyProtection="1">
      <alignment horizontal="center" vertical="center"/>
      <protection hidden="1"/>
    </xf>
    <xf numFmtId="0" fontId="0" fillId="0" borderId="0" xfId="0" applyAlignment="1">
      <alignment horizontal="center" vertical="center"/>
    </xf>
    <xf numFmtId="0" fontId="60" fillId="28" borderId="0" xfId="0" applyFont="1" applyFill="1" applyAlignment="1" applyProtection="1">
      <alignment horizontal="left" vertical="center" shrinkToFit="1"/>
      <protection locked="0"/>
    </xf>
    <xf numFmtId="189" fontId="61" fillId="28" borderId="0" xfId="0" applyNumberFormat="1" applyFont="1" applyFill="1" applyBorder="1" applyAlignment="1" applyProtection="1">
      <alignment horizontal="center" vertical="center"/>
      <protection locked="0"/>
    </xf>
    <xf numFmtId="189" fontId="61" fillId="28" borderId="0" xfId="0" applyNumberFormat="1" applyFont="1" applyFill="1" applyBorder="1" applyAlignment="1" applyProtection="1">
      <alignment vertical="center"/>
      <protection locked="0"/>
    </xf>
    <xf numFmtId="0" fontId="7" fillId="0" borderId="0" xfId="63" applyFont="1" applyFill="1" applyAlignment="1" applyProtection="1">
      <alignment horizontal="center" vertical="center"/>
      <protection hidden="1"/>
    </xf>
    <xf numFmtId="0" fontId="6" fillId="0" borderId="0" xfId="63" applyFont="1" applyFill="1" applyAlignment="1" applyProtection="1">
      <alignment horizontal="center" vertical="center"/>
      <protection hidden="1"/>
    </xf>
    <xf numFmtId="0" fontId="7" fillId="28" borderId="0" xfId="63" applyFont="1" applyFill="1" applyAlignment="1" applyProtection="1">
      <alignment horizontal="right" vertical="center"/>
      <protection locked="0"/>
    </xf>
    <xf numFmtId="0" fontId="0" fillId="28" borderId="0" xfId="0" applyFill="1" applyAlignment="1" applyProtection="1">
      <alignment horizontal="right" vertical="center"/>
      <protection locked="0"/>
    </xf>
    <xf numFmtId="0" fontId="7" fillId="0" borderId="20" xfId="63" applyFont="1" applyFill="1" applyBorder="1" applyAlignment="1" applyProtection="1">
      <alignment horizontal="center" vertical="center"/>
      <protection hidden="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7" fillId="0" borderId="0" xfId="63" applyFont="1" applyFill="1" applyAlignment="1" applyProtection="1">
      <alignment vertical="top" wrapText="1"/>
      <protection hidden="1"/>
    </xf>
    <xf numFmtId="0" fontId="0" fillId="0" borderId="0" xfId="0" applyAlignment="1">
      <alignment vertical="top" wrapText="1"/>
    </xf>
    <xf numFmtId="0" fontId="0" fillId="0" borderId="0" xfId="0" applyAlignment="1">
      <alignment vertical="center" wrapText="1"/>
    </xf>
    <xf numFmtId="0" fontId="9" fillId="28" borderId="0" xfId="63" applyFont="1" applyFill="1" applyBorder="1" applyAlignment="1" applyProtection="1">
      <alignment vertical="center" shrinkToFit="1"/>
      <protection locked="0"/>
    </xf>
    <xf numFmtId="0" fontId="0" fillId="0" borderId="0" xfId="0" applyAlignment="1">
      <alignment vertical="center" shrinkToFit="1"/>
    </xf>
    <xf numFmtId="0" fontId="0" fillId="0" borderId="11" xfId="0" applyBorder="1" applyAlignment="1">
      <alignment vertical="center" shrinkToFit="1"/>
    </xf>
    <xf numFmtId="193" fontId="61" fillId="28" borderId="0" xfId="0" applyNumberFormat="1" applyFont="1" applyFill="1" applyBorder="1" applyAlignment="1" applyProtection="1">
      <alignment horizontal="left" vertical="center"/>
      <protection locked="0"/>
    </xf>
    <xf numFmtId="193" fontId="0" fillId="0" borderId="0" xfId="0" applyNumberFormat="1" applyBorder="1" applyAlignment="1" applyProtection="1">
      <alignment horizontal="left" vertical="center"/>
      <protection locked="0"/>
    </xf>
    <xf numFmtId="193" fontId="0" fillId="0" borderId="0" xfId="0" applyNumberFormat="1" applyAlignment="1" applyProtection="1">
      <alignment horizontal="left" vertical="center"/>
      <protection locked="0"/>
    </xf>
    <xf numFmtId="0" fontId="7" fillId="0" borderId="0" xfId="63" applyFont="1" applyFill="1" applyBorder="1" applyAlignment="1" applyProtection="1">
      <alignment vertical="top" wrapText="1"/>
      <protection hidden="1"/>
    </xf>
    <xf numFmtId="0" fontId="0" fillId="0" borderId="0" xfId="0" applyBorder="1" applyAlignment="1">
      <alignment vertical="top" wrapText="1"/>
    </xf>
    <xf numFmtId="0" fontId="59" fillId="0" borderId="0" xfId="0" applyFont="1" applyBorder="1" applyAlignment="1">
      <alignment vertical="top" wrapText="1"/>
    </xf>
    <xf numFmtId="0" fontId="59" fillId="0" borderId="14" xfId="0" applyFont="1" applyBorder="1" applyAlignment="1">
      <alignment vertical="top" wrapText="1"/>
    </xf>
    <xf numFmtId="0" fontId="61" fillId="28" borderId="0" xfId="0" applyFont="1" applyFill="1" applyBorder="1" applyAlignment="1" applyProtection="1">
      <alignment vertical="top" wrapText="1"/>
      <protection locked="0"/>
    </xf>
    <xf numFmtId="0" fontId="60" fillId="28" borderId="0" xfId="0" applyFont="1" applyFill="1" applyBorder="1" applyAlignment="1" applyProtection="1">
      <alignment vertical="top" wrapText="1"/>
      <protection locked="0"/>
    </xf>
    <xf numFmtId="0" fontId="9" fillId="28" borderId="0" xfId="0" applyFont="1" applyFill="1" applyBorder="1" applyAlignment="1" applyProtection="1">
      <alignment vertical="top" wrapText="1"/>
      <protection locked="0"/>
    </xf>
    <xf numFmtId="0" fontId="60" fillId="0" borderId="0" xfId="0" applyFont="1" applyAlignment="1">
      <alignment vertical="top" wrapText="1"/>
    </xf>
    <xf numFmtId="0" fontId="60" fillId="0" borderId="14" xfId="0" applyFont="1" applyBorder="1" applyAlignment="1">
      <alignment vertical="top" wrapText="1"/>
    </xf>
    <xf numFmtId="0" fontId="9" fillId="28" borderId="15" xfId="0" applyFont="1" applyFill="1" applyBorder="1" applyAlignment="1" applyProtection="1">
      <alignment vertical="top" wrapText="1"/>
      <protection locked="0"/>
    </xf>
    <xf numFmtId="0" fontId="60" fillId="0" borderId="15" xfId="0" applyFont="1" applyBorder="1" applyAlignment="1">
      <alignment vertical="top" wrapText="1"/>
    </xf>
    <xf numFmtId="0" fontId="61" fillId="28" borderId="14" xfId="0" applyFont="1" applyFill="1" applyBorder="1" applyAlignment="1" applyProtection="1">
      <alignment vertical="center" shrinkToFit="1"/>
      <protection locked="0"/>
    </xf>
    <xf numFmtId="0" fontId="60" fillId="28" borderId="14" xfId="0" applyFont="1" applyFill="1" applyBorder="1" applyAlignment="1" applyProtection="1">
      <alignment vertical="center" shrinkToFit="1"/>
      <protection locked="0"/>
    </xf>
    <xf numFmtId="0" fontId="7" fillId="0" borderId="10" xfId="63" applyFont="1" applyFill="1" applyBorder="1" applyAlignment="1" applyProtection="1">
      <alignment vertical="center" wrapText="1"/>
      <protection hidden="1"/>
    </xf>
    <xf numFmtId="0" fontId="0" fillId="0" borderId="15"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7" fillId="0" borderId="0" xfId="63" applyFont="1" applyFill="1" applyBorder="1" applyAlignment="1" applyProtection="1">
      <alignment horizontal="center" vertical="center"/>
      <protection hidden="1"/>
    </xf>
    <xf numFmtId="0" fontId="0" fillId="0" borderId="0" xfId="0" applyAlignment="1">
      <alignment vertical="center"/>
    </xf>
    <xf numFmtId="0" fontId="7" fillId="28" borderId="18" xfId="0" applyFont="1" applyFill="1" applyBorder="1" applyAlignment="1" applyProtection="1">
      <alignment vertical="center"/>
      <protection locked="0"/>
    </xf>
    <xf numFmtId="0" fontId="9" fillId="28" borderId="15" xfId="0" applyFont="1" applyFill="1" applyBorder="1" applyAlignment="1" applyProtection="1">
      <alignment vertical="top" wrapText="1"/>
      <protection hidden="1"/>
    </xf>
    <xf numFmtId="0" fontId="60" fillId="0" borderId="15" xfId="0" applyFont="1" applyBorder="1" applyAlignment="1" applyProtection="1">
      <alignment vertical="top" wrapText="1"/>
      <protection hidden="1"/>
    </xf>
    <xf numFmtId="0" fontId="60" fillId="0" borderId="0" xfId="0" applyFont="1" applyAlignment="1" applyProtection="1">
      <alignment vertical="top" wrapText="1"/>
      <protection hidden="1"/>
    </xf>
    <xf numFmtId="0" fontId="60" fillId="0" borderId="14" xfId="0" applyFont="1" applyBorder="1" applyAlignment="1" applyProtection="1">
      <alignment vertical="top" wrapText="1"/>
      <protection hidden="1"/>
    </xf>
    <xf numFmtId="0" fontId="62" fillId="0" borderId="15" xfId="0" applyFont="1" applyBorder="1" applyAlignment="1">
      <alignment vertical="center" wrapText="1"/>
    </xf>
    <xf numFmtId="0" fontId="62" fillId="0" borderId="17" xfId="0" applyFont="1" applyBorder="1" applyAlignment="1">
      <alignment vertical="center" wrapText="1"/>
    </xf>
    <xf numFmtId="0" fontId="62" fillId="0" borderId="13" xfId="0" applyFont="1" applyBorder="1" applyAlignment="1">
      <alignment vertical="center" wrapText="1"/>
    </xf>
    <xf numFmtId="0" fontId="62" fillId="0" borderId="14" xfId="0" applyFont="1" applyBorder="1" applyAlignment="1">
      <alignment vertical="center" wrapText="1"/>
    </xf>
    <xf numFmtId="0" fontId="62" fillId="0" borderId="16" xfId="0" applyFont="1" applyBorder="1" applyAlignment="1">
      <alignment vertical="center" wrapText="1"/>
    </xf>
    <xf numFmtId="0" fontId="62" fillId="28" borderId="15" xfId="0" applyFont="1" applyFill="1" applyBorder="1" applyAlignment="1" applyProtection="1">
      <alignment vertical="center" wrapText="1"/>
      <protection locked="0"/>
    </xf>
    <xf numFmtId="0" fontId="0" fillId="28" borderId="15" xfId="0" applyFill="1" applyBorder="1" applyAlignment="1" applyProtection="1">
      <alignment vertical="center" wrapText="1"/>
      <protection locked="0"/>
    </xf>
    <xf numFmtId="0" fontId="0" fillId="28" borderId="0" xfId="0" applyFill="1" applyBorder="1" applyAlignment="1" applyProtection="1">
      <alignment vertical="center" wrapText="1"/>
      <protection locked="0"/>
    </xf>
    <xf numFmtId="0" fontId="0" fillId="28" borderId="14" xfId="0" applyFill="1" applyBorder="1" applyAlignment="1" applyProtection="1">
      <alignment vertical="center" wrapText="1"/>
      <protection locked="0"/>
    </xf>
    <xf numFmtId="0" fontId="7" fillId="0" borderId="10" xfId="0" applyFont="1" applyFill="1" applyBorder="1" applyAlignment="1" applyProtection="1">
      <alignment vertical="center"/>
      <protection hidden="1"/>
    </xf>
    <xf numFmtId="0" fontId="59" fillId="0" borderId="15" xfId="0" applyFont="1" applyBorder="1" applyAlignment="1">
      <alignment vertical="center"/>
    </xf>
    <xf numFmtId="0" fontId="59" fillId="0" borderId="17" xfId="0" applyFont="1" applyBorder="1" applyAlignment="1">
      <alignment vertical="center"/>
    </xf>
    <xf numFmtId="0" fontId="61" fillId="28" borderId="15" xfId="0" applyFont="1" applyFill="1" applyBorder="1" applyAlignment="1" applyProtection="1">
      <alignment vertical="center" shrinkToFit="1"/>
      <protection locked="0"/>
    </xf>
    <xf numFmtId="0" fontId="60" fillId="28" borderId="15" xfId="0" applyFont="1" applyFill="1" applyBorder="1" applyAlignment="1" applyProtection="1">
      <alignment vertical="center" shrinkToFit="1"/>
      <protection locked="0"/>
    </xf>
    <xf numFmtId="0" fontId="0" fillId="28" borderId="15" xfId="0" applyFill="1" applyBorder="1" applyAlignment="1" applyProtection="1">
      <alignment vertical="center" shrinkToFit="1"/>
      <protection locked="0"/>
    </xf>
    <xf numFmtId="0" fontId="7" fillId="0" borderId="0" xfId="63" applyFont="1" applyFill="1" applyBorder="1" applyAlignment="1" applyProtection="1">
      <alignment vertical="center"/>
      <protection hidden="1"/>
    </xf>
    <xf numFmtId="0" fontId="0" fillId="0" borderId="0" xfId="0" applyBorder="1" applyAlignment="1">
      <alignment vertical="center"/>
    </xf>
    <xf numFmtId="0" fontId="61" fillId="28"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0" fillId="0" borderId="0" xfId="0" applyFont="1" applyBorder="1" applyAlignment="1">
      <alignment vertical="center"/>
    </xf>
    <xf numFmtId="0" fontId="0" fillId="28" borderId="0" xfId="0" applyFont="1" applyFill="1" applyAlignment="1">
      <alignment vertical="center"/>
    </xf>
    <xf numFmtId="0" fontId="0" fillId="28" borderId="0" xfId="0" applyFill="1" applyAlignment="1">
      <alignment vertical="center"/>
    </xf>
    <xf numFmtId="0" fontId="0" fillId="28" borderId="0" xfId="0" applyFill="1" applyBorder="1" applyAlignment="1" applyProtection="1">
      <alignment vertical="center"/>
      <protection locked="0"/>
    </xf>
    <xf numFmtId="0" fontId="61" fillId="28" borderId="14" xfId="0" applyFont="1" applyFill="1" applyBorder="1" applyAlignment="1" applyProtection="1">
      <alignment vertical="center"/>
      <protection locked="0"/>
    </xf>
    <xf numFmtId="0" fontId="60" fillId="28" borderId="14" xfId="0" applyFont="1" applyFill="1" applyBorder="1" applyAlignment="1" applyProtection="1">
      <alignment vertical="center"/>
      <protection locked="0"/>
    </xf>
    <xf numFmtId="0" fontId="7" fillId="0" borderId="14" xfId="63" applyFont="1" applyFill="1" applyBorder="1" applyAlignment="1" applyProtection="1">
      <alignment vertical="center"/>
      <protection hidden="1"/>
    </xf>
    <xf numFmtId="0" fontId="0" fillId="0" borderId="14" xfId="0" applyBorder="1" applyAlignment="1">
      <alignment vertical="center"/>
    </xf>
    <xf numFmtId="0" fontId="0" fillId="28" borderId="14" xfId="0" applyFill="1" applyBorder="1" applyAlignment="1">
      <alignment vertical="center"/>
    </xf>
    <xf numFmtId="0" fontId="7" fillId="0" borderId="10" xfId="0" applyFont="1" applyFill="1" applyBorder="1" applyAlignment="1" applyProtection="1">
      <alignment vertical="center" wrapText="1"/>
      <protection hidden="1"/>
    </xf>
    <xf numFmtId="0" fontId="59" fillId="0" borderId="15" xfId="0" applyFont="1" applyBorder="1" applyAlignment="1">
      <alignment vertical="center" wrapText="1"/>
    </xf>
    <xf numFmtId="0" fontId="59" fillId="0" borderId="17" xfId="0" applyFont="1" applyBorder="1" applyAlignment="1">
      <alignment vertical="center" wrapText="1"/>
    </xf>
    <xf numFmtId="0" fontId="0" fillId="0" borderId="14" xfId="0" applyFont="1" applyBorder="1" applyAlignment="1">
      <alignment vertical="center"/>
    </xf>
    <xf numFmtId="0" fontId="0" fillId="28" borderId="14" xfId="0" applyFont="1" applyFill="1" applyBorder="1" applyAlignment="1">
      <alignment vertical="center"/>
    </xf>
    <xf numFmtId="0" fontId="0" fillId="0" borderId="15" xfId="0" applyBorder="1" applyAlignment="1">
      <alignment vertical="center" shrinkToFit="1"/>
    </xf>
    <xf numFmtId="0" fontId="61" fillId="28" borderId="0" xfId="0" applyNumberFormat="1" applyFont="1" applyFill="1" applyBorder="1" applyAlignment="1" applyProtection="1">
      <alignment vertical="center" shrinkToFit="1"/>
      <protection locked="0"/>
    </xf>
    <xf numFmtId="0" fontId="61" fillId="28" borderId="14" xfId="0" applyNumberFormat="1" applyFont="1" applyFill="1" applyBorder="1" applyAlignment="1" applyProtection="1">
      <alignment vertical="center" shrinkToFit="1"/>
      <protection locked="0"/>
    </xf>
    <xf numFmtId="0" fontId="0" fillId="0" borderId="14" xfId="0" applyBorder="1" applyAlignment="1">
      <alignment vertical="center" shrinkToFit="1"/>
    </xf>
    <xf numFmtId="0" fontId="61" fillId="28" borderId="15"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61" fillId="28" borderId="0" xfId="0" applyNumberFormat="1" applyFont="1" applyFill="1" applyBorder="1" applyAlignment="1" applyProtection="1">
      <alignment vertical="center"/>
      <protection locked="0"/>
    </xf>
    <xf numFmtId="0" fontId="61" fillId="28" borderId="0" xfId="0" applyFont="1" applyFill="1" applyAlignment="1" applyProtection="1">
      <alignment vertical="center"/>
      <protection locked="0"/>
    </xf>
    <xf numFmtId="0" fontId="61" fillId="28" borderId="14" xfId="0" applyNumberFormat="1" applyFont="1" applyFill="1" applyBorder="1" applyAlignment="1" applyProtection="1">
      <alignmen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6</xdr:row>
      <xdr:rowOff>28575</xdr:rowOff>
    </xdr:from>
    <xdr:to>
      <xdr:col>29</xdr:col>
      <xdr:colOff>133350</xdr:colOff>
      <xdr:row>9</xdr:row>
      <xdr:rowOff>161925</xdr:rowOff>
    </xdr:to>
    <xdr:sp>
      <xdr:nvSpPr>
        <xdr:cNvPr id="1" name="大かっこ 1"/>
        <xdr:cNvSpPr>
          <a:spLocks/>
        </xdr:cNvSpPr>
      </xdr:nvSpPr>
      <xdr:spPr>
        <a:xfrm>
          <a:off x="1362075" y="1114425"/>
          <a:ext cx="4867275" cy="676275"/>
        </a:xfrm>
        <a:prstGeom prst="bracketPair">
          <a:avLst>
            <a:gd name="adj" fmla="val -38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10</xdr:row>
      <xdr:rowOff>28575</xdr:rowOff>
    </xdr:from>
    <xdr:to>
      <xdr:col>29</xdr:col>
      <xdr:colOff>133350</xdr:colOff>
      <xdr:row>13</xdr:row>
      <xdr:rowOff>161925</xdr:rowOff>
    </xdr:to>
    <xdr:sp>
      <xdr:nvSpPr>
        <xdr:cNvPr id="2" name="大かっこ 3"/>
        <xdr:cNvSpPr>
          <a:spLocks/>
        </xdr:cNvSpPr>
      </xdr:nvSpPr>
      <xdr:spPr>
        <a:xfrm>
          <a:off x="1362075" y="1838325"/>
          <a:ext cx="4867275" cy="676275"/>
        </a:xfrm>
        <a:prstGeom prst="bracketPair">
          <a:avLst>
            <a:gd name="adj" fmla="val -38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14</xdr:row>
      <xdr:rowOff>28575</xdr:rowOff>
    </xdr:from>
    <xdr:to>
      <xdr:col>29</xdr:col>
      <xdr:colOff>133350</xdr:colOff>
      <xdr:row>17</xdr:row>
      <xdr:rowOff>161925</xdr:rowOff>
    </xdr:to>
    <xdr:sp>
      <xdr:nvSpPr>
        <xdr:cNvPr id="3" name="大かっこ 5"/>
        <xdr:cNvSpPr>
          <a:spLocks/>
        </xdr:cNvSpPr>
      </xdr:nvSpPr>
      <xdr:spPr>
        <a:xfrm>
          <a:off x="1362075" y="2562225"/>
          <a:ext cx="4867275" cy="676275"/>
        </a:xfrm>
        <a:prstGeom prst="bracketPair">
          <a:avLst>
            <a:gd name="adj" fmla="val -38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18</xdr:row>
      <xdr:rowOff>28575</xdr:rowOff>
    </xdr:from>
    <xdr:to>
      <xdr:col>29</xdr:col>
      <xdr:colOff>133350</xdr:colOff>
      <xdr:row>21</xdr:row>
      <xdr:rowOff>161925</xdr:rowOff>
    </xdr:to>
    <xdr:sp>
      <xdr:nvSpPr>
        <xdr:cNvPr id="4" name="大かっこ 6"/>
        <xdr:cNvSpPr>
          <a:spLocks/>
        </xdr:cNvSpPr>
      </xdr:nvSpPr>
      <xdr:spPr>
        <a:xfrm>
          <a:off x="1362075" y="3286125"/>
          <a:ext cx="4867275" cy="676275"/>
        </a:xfrm>
        <a:prstGeom prst="bracketPair">
          <a:avLst>
            <a:gd name="adj" fmla="val -38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85725</xdr:colOff>
      <xdr:row>22</xdr:row>
      <xdr:rowOff>28575</xdr:rowOff>
    </xdr:from>
    <xdr:to>
      <xdr:col>29</xdr:col>
      <xdr:colOff>133350</xdr:colOff>
      <xdr:row>25</xdr:row>
      <xdr:rowOff>161925</xdr:rowOff>
    </xdr:to>
    <xdr:sp>
      <xdr:nvSpPr>
        <xdr:cNvPr id="5" name="大かっこ 7"/>
        <xdr:cNvSpPr>
          <a:spLocks/>
        </xdr:cNvSpPr>
      </xdr:nvSpPr>
      <xdr:spPr>
        <a:xfrm>
          <a:off x="1362075" y="4010025"/>
          <a:ext cx="4867275" cy="676275"/>
        </a:xfrm>
        <a:prstGeom prst="bracketPair">
          <a:avLst>
            <a:gd name="adj" fmla="val -3873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sheetPr>
  <dimension ref="A1:BA83"/>
  <sheetViews>
    <sheetView tabSelected="1" view="pageBreakPreview" zoomScaleSheetLayoutView="100" workbookViewId="0" topLeftCell="A1">
      <selection activeCell="X10" sqref="X10:Y10"/>
    </sheetView>
  </sheetViews>
  <sheetFormatPr defaultColWidth="9.421875" defaultRowHeight="13.5" customHeight="1"/>
  <cols>
    <col min="1" max="1" width="1.57421875" style="2" customWidth="1"/>
    <col min="2" max="2" width="4.00390625" style="2" customWidth="1"/>
    <col min="3" max="31" width="3.140625" style="2" customWidth="1"/>
    <col min="32" max="52" width="9.421875" style="2" customWidth="1"/>
    <col min="53" max="53" width="9.57421875" style="39" hidden="1" customWidth="1"/>
    <col min="54" max="57" width="0" style="2" hidden="1" customWidth="1"/>
    <col min="58" max="16384" width="9.421875" style="2" customWidth="1"/>
  </cols>
  <sheetData>
    <row r="1" spans="1:53" ht="13.5" customHeight="1">
      <c r="A1" s="3" t="s">
        <v>370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BA1" s="40"/>
    </row>
    <row r="2" spans="1:53" ht="13.5" customHeight="1">
      <c r="A2" s="1"/>
      <c r="B2" s="1"/>
      <c r="C2" s="1"/>
      <c r="D2" s="1"/>
      <c r="E2" s="1"/>
      <c r="F2" s="1"/>
      <c r="G2" s="1"/>
      <c r="H2" s="1"/>
      <c r="I2" s="3"/>
      <c r="J2" s="3"/>
      <c r="K2" s="3"/>
      <c r="L2" s="3"/>
      <c r="M2" s="3"/>
      <c r="AE2" s="4"/>
      <c r="BA2" s="39" t="str">
        <f>'リスト項目'!B3</f>
        <v>北海道</v>
      </c>
    </row>
    <row r="3" spans="1:53"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BA3" s="39" t="str">
        <f>'リスト項目'!B7</f>
        <v>秋田県</v>
      </c>
    </row>
    <row r="4" spans="1:53" ht="13.5" customHeight="1">
      <c r="A4" s="209" t="s">
        <v>270</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BA4" s="39" t="str">
        <f>'リスト項目'!B8</f>
        <v>山形県</v>
      </c>
    </row>
    <row r="5" spans="1:53" ht="13.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BA5" s="39" t="str">
        <f>'リスト項目'!B9</f>
        <v>福島県</v>
      </c>
    </row>
    <row r="6" spans="1:53" ht="13.5" customHeight="1">
      <c r="A6" s="1"/>
      <c r="B6" s="1"/>
      <c r="C6" s="1"/>
      <c r="D6" s="1"/>
      <c r="E6" s="1"/>
      <c r="F6" s="1"/>
      <c r="G6" s="1"/>
      <c r="H6" s="1"/>
      <c r="I6" s="3"/>
      <c r="J6" s="3"/>
      <c r="K6" s="3"/>
      <c r="L6" s="3"/>
      <c r="M6" s="3"/>
      <c r="AE6" s="4"/>
      <c r="BA6" s="39" t="str">
        <f>'リスト項目'!B4</f>
        <v>青森県</v>
      </c>
    </row>
    <row r="7" spans="1:53" ht="13.5" customHeight="1">
      <c r="A7" s="208" t="s">
        <v>1</v>
      </c>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BA7" s="39" t="str">
        <f>'リスト項目'!B5</f>
        <v>岩手県</v>
      </c>
    </row>
    <row r="8" spans="1:53" ht="13.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BA8" s="39" t="str">
        <f>'リスト項目'!B6</f>
        <v>宮城県</v>
      </c>
    </row>
    <row r="9" spans="1:53" ht="13.5" customHeight="1">
      <c r="A9" s="3"/>
      <c r="B9" s="3"/>
      <c r="C9" s="3"/>
      <c r="D9" s="3"/>
      <c r="E9" s="3"/>
      <c r="F9" s="3"/>
      <c r="G9" s="3"/>
      <c r="H9" s="3"/>
      <c r="I9" s="3"/>
      <c r="J9" s="3"/>
      <c r="K9" s="3"/>
      <c r="L9" s="3"/>
      <c r="M9" s="3"/>
      <c r="BA9" s="39" t="str">
        <f>'リスト項目'!B10</f>
        <v>茨城県</v>
      </c>
    </row>
    <row r="10" spans="1:53" ht="13.5" customHeight="1">
      <c r="A10" s="3"/>
      <c r="B10" s="3"/>
      <c r="C10" s="3"/>
      <c r="D10" s="3"/>
      <c r="E10" s="3"/>
      <c r="F10" s="3"/>
      <c r="G10" s="3"/>
      <c r="H10" s="3"/>
      <c r="I10" s="3"/>
      <c r="J10" s="3"/>
      <c r="K10" s="3"/>
      <c r="L10" s="3"/>
      <c r="M10" s="3"/>
      <c r="V10" s="6"/>
      <c r="W10" s="7"/>
      <c r="X10" s="210" t="s">
        <v>373</v>
      </c>
      <c r="Y10" s="211"/>
      <c r="Z10" s="29"/>
      <c r="AA10" s="8" t="s">
        <v>0</v>
      </c>
      <c r="AB10" s="29"/>
      <c r="AC10" s="9" t="s">
        <v>18</v>
      </c>
      <c r="AD10" s="29"/>
      <c r="AE10" s="5" t="s">
        <v>19</v>
      </c>
      <c r="BA10" s="39" t="str">
        <f>'リスト項目'!B11</f>
        <v>栃木県</v>
      </c>
    </row>
    <row r="11" spans="1:53" ht="13.5" customHeight="1">
      <c r="A11" s="3"/>
      <c r="B11" s="3"/>
      <c r="C11" s="3"/>
      <c r="D11" s="3"/>
      <c r="E11" s="3"/>
      <c r="F11" s="3"/>
      <c r="G11" s="3"/>
      <c r="H11" s="3"/>
      <c r="I11" s="3"/>
      <c r="J11" s="3"/>
      <c r="K11" s="3"/>
      <c r="L11" s="3"/>
      <c r="M11" s="3"/>
      <c r="BA11" s="39" t="str">
        <f>'リスト項目'!B12</f>
        <v>群馬県</v>
      </c>
    </row>
    <row r="12" spans="1:53" ht="13.5" customHeight="1">
      <c r="A12" s="1" t="s">
        <v>269</v>
      </c>
      <c r="B12" s="79"/>
      <c r="C12" s="79"/>
      <c r="D12" s="79"/>
      <c r="E12" s="79"/>
      <c r="F12" s="79"/>
      <c r="G12" s="79"/>
      <c r="H12" s="79" t="s">
        <v>286</v>
      </c>
      <c r="I12" s="71"/>
      <c r="J12" s="1"/>
      <c r="K12" s="1"/>
      <c r="L12" s="3"/>
      <c r="M12" s="3"/>
      <c r="BA12" s="39" t="str">
        <f>'リスト項目'!B13</f>
        <v>埼玉県</v>
      </c>
    </row>
    <row r="13" ht="13.5" customHeight="1">
      <c r="BA13" s="39" t="str">
        <f>'リスト項目'!B14</f>
        <v>千葉県</v>
      </c>
    </row>
    <row r="14" ht="13.5" customHeight="1">
      <c r="BA14" s="39" t="str">
        <f>'リスト項目'!B15</f>
        <v>東京都</v>
      </c>
    </row>
    <row r="15" spans="1:53" ht="13.5" customHeight="1">
      <c r="A15" s="3"/>
      <c r="B15" s="3"/>
      <c r="C15" s="3"/>
      <c r="D15" s="3"/>
      <c r="E15" s="3"/>
      <c r="F15" s="3"/>
      <c r="G15" s="3"/>
      <c r="H15" s="3"/>
      <c r="I15" s="3"/>
      <c r="J15" s="3"/>
      <c r="K15" s="3"/>
      <c r="L15" s="3"/>
      <c r="M15" s="3"/>
      <c r="BA15" s="39" t="str">
        <f>'リスト項目'!B18</f>
        <v>富山県</v>
      </c>
    </row>
    <row r="16" spans="11:53" ht="13.5" customHeight="1">
      <c r="K16" s="10"/>
      <c r="L16" s="10"/>
      <c r="M16" s="10"/>
      <c r="N16" s="10"/>
      <c r="O16" s="10"/>
      <c r="P16" s="10"/>
      <c r="Q16" s="10"/>
      <c r="R16" s="10"/>
      <c r="S16" s="12"/>
      <c r="T16" s="12"/>
      <c r="U16" s="12"/>
      <c r="V16" s="12"/>
      <c r="W16" s="12"/>
      <c r="X16" s="12"/>
      <c r="Y16" s="12"/>
      <c r="Z16" s="12"/>
      <c r="AA16" s="12"/>
      <c r="AB16" s="12"/>
      <c r="AC16" s="12"/>
      <c r="AD16" s="12"/>
      <c r="AE16" s="11"/>
      <c r="BA16" s="39" t="str">
        <f>'リスト項目'!B21</f>
        <v>山梨県</v>
      </c>
    </row>
    <row r="17" spans="12:53" ht="13.5" customHeight="1">
      <c r="L17" s="10"/>
      <c r="M17" s="81"/>
      <c r="N17" s="74"/>
      <c r="O17" s="78" t="s">
        <v>271</v>
      </c>
      <c r="P17" s="74"/>
      <c r="Q17" s="74"/>
      <c r="R17" s="74"/>
      <c r="S17" s="201"/>
      <c r="T17" s="205"/>
      <c r="U17" s="205"/>
      <c r="V17" s="205"/>
      <c r="W17" s="205"/>
      <c r="X17" s="205"/>
      <c r="Y17" s="205"/>
      <c r="Z17" s="205"/>
      <c r="AA17" s="205"/>
      <c r="AB17" s="205"/>
      <c r="AC17" s="205"/>
      <c r="AD17" s="203"/>
      <c r="AE17" s="14"/>
      <c r="BA17" s="39" t="str">
        <f>'リスト項目'!B22</f>
        <v>長野県</v>
      </c>
    </row>
    <row r="18" spans="11:53" ht="13.5" customHeight="1">
      <c r="K18" s="12"/>
      <c r="L18" s="12"/>
      <c r="N18" s="83"/>
      <c r="O18" s="83"/>
      <c r="P18" s="83"/>
      <c r="Q18" s="83"/>
      <c r="R18" s="83"/>
      <c r="S18" s="201"/>
      <c r="T18" s="202"/>
      <c r="U18" s="202"/>
      <c r="V18" s="202"/>
      <c r="W18" s="202"/>
      <c r="X18" s="202"/>
      <c r="Y18" s="202"/>
      <c r="Z18" s="202"/>
      <c r="AA18" s="202"/>
      <c r="AB18" s="202"/>
      <c r="AC18" s="202"/>
      <c r="AD18" s="204"/>
      <c r="AE18" s="15"/>
      <c r="BA18" s="39" t="str">
        <f>'リスト項目'!B23</f>
        <v>岐阜県</v>
      </c>
    </row>
    <row r="19" spans="13:53" ht="13.5" customHeight="1">
      <c r="M19" s="13"/>
      <c r="N19" s="13"/>
      <c r="O19" s="13"/>
      <c r="P19" s="13"/>
      <c r="Q19" s="13"/>
      <c r="R19" s="13"/>
      <c r="S19" s="35"/>
      <c r="T19" s="36"/>
      <c r="U19" s="36"/>
      <c r="V19" s="36"/>
      <c r="W19" s="36"/>
      <c r="X19" s="36"/>
      <c r="Y19" s="36"/>
      <c r="Z19" s="36"/>
      <c r="AA19" s="36"/>
      <c r="AB19" s="36"/>
      <c r="AC19" s="36"/>
      <c r="BA19" s="39" t="str">
        <f>'リスト項目'!B24</f>
        <v>静岡県</v>
      </c>
    </row>
    <row r="20" spans="1:53" ht="13.5" customHeight="1">
      <c r="A20" s="218" t="s">
        <v>371</v>
      </c>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BA20" s="82"/>
    </row>
    <row r="21" spans="1:53" ht="13.5" customHeight="1">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BA21" s="82"/>
    </row>
    <row r="22" spans="1:53" ht="13.5" customHeight="1">
      <c r="A22" s="220"/>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BA22" s="39" t="str">
        <f>'リスト項目'!B16</f>
        <v>神奈川県</v>
      </c>
    </row>
    <row r="23" spans="13:53" ht="13.5" customHeight="1">
      <c r="M23" s="13"/>
      <c r="N23" s="13"/>
      <c r="O23" s="13"/>
      <c r="P23" s="13"/>
      <c r="Q23" s="13"/>
      <c r="R23" s="16"/>
      <c r="S23" s="17"/>
      <c r="T23" s="17"/>
      <c r="U23" s="17"/>
      <c r="V23" s="17"/>
      <c r="W23" s="17"/>
      <c r="X23" s="17"/>
      <c r="Y23" s="17"/>
      <c r="Z23" s="17"/>
      <c r="AA23" s="17"/>
      <c r="AB23" s="17"/>
      <c r="AC23" s="17"/>
      <c r="AD23" s="17"/>
      <c r="AE23" s="15"/>
      <c r="BA23" s="39" t="str">
        <f>'リスト項目'!B17</f>
        <v>新潟県</v>
      </c>
    </row>
    <row r="24" spans="1:53" ht="13.5" customHeight="1">
      <c r="A24" s="77"/>
      <c r="B24" s="87"/>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9"/>
      <c r="BA24" s="82"/>
    </row>
    <row r="25" spans="2:53" ht="13.5" customHeight="1">
      <c r="B25" s="25" t="s">
        <v>273</v>
      </c>
      <c r="C25" s="20"/>
      <c r="D25" s="20"/>
      <c r="E25" s="20"/>
      <c r="F25" s="20"/>
      <c r="G25" s="20"/>
      <c r="H25" s="221"/>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BA25" s="39" t="str">
        <f>'リスト項目'!B28</f>
        <v>京都府</v>
      </c>
    </row>
    <row r="26" spans="1:31" ht="13.5" customHeight="1">
      <c r="A26" s="20"/>
      <c r="B26" s="104"/>
      <c r="C26" s="68"/>
      <c r="D26" s="84"/>
      <c r="E26" s="84"/>
      <c r="F26" s="84"/>
      <c r="G26" s="84"/>
      <c r="H26" s="84"/>
      <c r="I26" s="84"/>
      <c r="J26" s="85"/>
      <c r="K26" s="68"/>
      <c r="L26" s="84"/>
      <c r="M26" s="84"/>
      <c r="N26" s="84"/>
      <c r="O26" s="84"/>
      <c r="P26" s="84"/>
      <c r="Q26" s="84"/>
      <c r="R26" s="68"/>
      <c r="S26" s="68"/>
      <c r="T26" s="68"/>
      <c r="U26" s="68"/>
      <c r="V26" s="85"/>
      <c r="W26" s="68"/>
      <c r="X26" s="85"/>
      <c r="Y26" s="68"/>
      <c r="Z26" s="68"/>
      <c r="AA26" s="68"/>
      <c r="AB26" s="68"/>
      <c r="AC26" s="68"/>
      <c r="AD26" s="68"/>
      <c r="AE26" s="68"/>
    </row>
    <row r="27" spans="1:53" ht="13.5" customHeight="1">
      <c r="A27" s="77"/>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9"/>
      <c r="BA27" s="82"/>
    </row>
    <row r="28" spans="2:53" ht="13.5" customHeight="1">
      <c r="B28" s="25" t="s">
        <v>274</v>
      </c>
      <c r="C28" s="20"/>
      <c r="D28" s="20"/>
      <c r="E28" s="20"/>
      <c r="F28" s="20"/>
      <c r="G28" s="20"/>
      <c r="H28" s="221"/>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3"/>
      <c r="BA28" s="39" t="str">
        <f>'リスト項目'!B29</f>
        <v>大阪府</v>
      </c>
    </row>
    <row r="29" spans="1:53" ht="13.5" customHeight="1">
      <c r="A29" s="77"/>
      <c r="B29" s="105"/>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7"/>
      <c r="BA29" s="82"/>
    </row>
    <row r="30" spans="1:53" ht="13.5" customHeight="1">
      <c r="A30" s="77"/>
      <c r="B30" s="90"/>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2"/>
      <c r="BA30" s="82"/>
    </row>
    <row r="31" spans="2:53" ht="13.5" customHeight="1">
      <c r="B31" s="25" t="s">
        <v>272</v>
      </c>
      <c r="C31" s="20"/>
      <c r="D31" s="20"/>
      <c r="E31" s="20"/>
      <c r="F31" s="20"/>
      <c r="G31" s="20"/>
      <c r="H31" s="20"/>
      <c r="I31" s="20"/>
      <c r="J31" s="20"/>
      <c r="K31" s="20"/>
      <c r="L31" s="210" t="s">
        <v>373</v>
      </c>
      <c r="M31" s="211"/>
      <c r="N31" s="75"/>
      <c r="O31" s="42" t="s">
        <v>0</v>
      </c>
      <c r="P31" s="75"/>
      <c r="Q31" s="38" t="s">
        <v>18</v>
      </c>
      <c r="R31" s="75"/>
      <c r="S31" s="57" t="s">
        <v>19</v>
      </c>
      <c r="T31" s="20"/>
      <c r="U31" s="93" t="s">
        <v>268</v>
      </c>
      <c r="V31" s="94"/>
      <c r="W31" s="95"/>
      <c r="X31" s="206"/>
      <c r="Y31" s="207"/>
      <c r="Z31" s="96"/>
      <c r="AA31" s="96"/>
      <c r="AB31" s="224"/>
      <c r="AC31" s="225"/>
      <c r="AD31" s="226"/>
      <c r="AE31" s="24" t="s">
        <v>372</v>
      </c>
      <c r="BA31" s="39" t="str">
        <f>'リスト項目'!B30</f>
        <v>兵庫県</v>
      </c>
    </row>
    <row r="32" spans="1:53" ht="13.5" customHeight="1">
      <c r="A32" s="77"/>
      <c r="B32" s="90"/>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2"/>
      <c r="BA32" s="82"/>
    </row>
    <row r="33" spans="1:53" ht="13.5" customHeight="1">
      <c r="A33" s="77"/>
      <c r="B33" s="87"/>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9"/>
      <c r="BA33" s="82"/>
    </row>
    <row r="34" spans="2:53" ht="13.5" customHeight="1">
      <c r="B34" s="25" t="s">
        <v>275</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4"/>
      <c r="BA34" s="39" t="str">
        <f>'リスト項目'!B31</f>
        <v>奈良県</v>
      </c>
    </row>
    <row r="35" spans="2:53" ht="13.5" customHeight="1">
      <c r="B35" s="25"/>
      <c r="C35" s="76" t="s">
        <v>267</v>
      </c>
      <c r="D35" s="20" t="s">
        <v>276</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4"/>
      <c r="BA35" s="39" t="str">
        <f>'リスト項目'!B32</f>
        <v>和歌山県</v>
      </c>
    </row>
    <row r="36" spans="2:53" ht="13.5" customHeight="1">
      <c r="B36" s="25"/>
      <c r="C36" s="76" t="s">
        <v>267</v>
      </c>
      <c r="D36" s="20" t="s">
        <v>277</v>
      </c>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20"/>
      <c r="AE36" s="24"/>
      <c r="BA36" s="39" t="str">
        <f>'リスト項目'!B33</f>
        <v>鳥取県</v>
      </c>
    </row>
    <row r="37" spans="1:53" ht="13.5" customHeight="1">
      <c r="A37" s="18"/>
      <c r="B37" s="97"/>
      <c r="C37" s="76" t="s">
        <v>267</v>
      </c>
      <c r="D37" s="20" t="s">
        <v>278</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98"/>
      <c r="AE37" s="99"/>
      <c r="BA37" s="39" t="str">
        <f>'リスト項目'!B34</f>
        <v>島根県</v>
      </c>
    </row>
    <row r="38" spans="1:53" ht="13.5" customHeight="1">
      <c r="A38" s="77"/>
      <c r="B38" s="105"/>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7"/>
      <c r="BA38" s="82"/>
    </row>
    <row r="39" spans="1:53" ht="13.5" customHeight="1">
      <c r="A39" s="77"/>
      <c r="B39" s="90"/>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2"/>
      <c r="BA39" s="82"/>
    </row>
    <row r="40" spans="1:53" ht="13.5" customHeight="1">
      <c r="A40" s="18"/>
      <c r="B40" s="25" t="s">
        <v>279</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98"/>
      <c r="AE40" s="99"/>
      <c r="BA40" s="39" t="str">
        <f>'リスト項目'!B35</f>
        <v>岡山県</v>
      </c>
    </row>
    <row r="41" spans="1:53" ht="13.5" customHeight="1">
      <c r="A41" s="18"/>
      <c r="B41" s="97"/>
      <c r="C41" s="231"/>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99"/>
      <c r="BA41" s="39" t="str">
        <f>'リスト項目'!B36</f>
        <v>広島県</v>
      </c>
    </row>
    <row r="42" spans="1:53" ht="13.5" customHeight="1">
      <c r="A42" s="19"/>
      <c r="B42" s="100"/>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101"/>
      <c r="BA42" s="39" t="str">
        <f>'リスト項目'!B37</f>
        <v>山口県</v>
      </c>
    </row>
    <row r="43" spans="2:53" ht="13.5" customHeight="1">
      <c r="B43" s="25"/>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4"/>
      <c r="BA43" s="39" t="str">
        <f>'リスト項目'!B38</f>
        <v>徳島県</v>
      </c>
    </row>
    <row r="44" spans="2:53" ht="13.5" customHeight="1">
      <c r="B44" s="25"/>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4"/>
      <c r="BA44" s="39" t="str">
        <f>'リスト項目'!B39</f>
        <v>香川県</v>
      </c>
    </row>
    <row r="45" spans="2:31" ht="13.5" customHeight="1">
      <c r="B45" s="66"/>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4"/>
    </row>
    <row r="46" spans="2:31" ht="13.5" customHeight="1">
      <c r="B46" s="66"/>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4"/>
    </row>
    <row r="47" spans="2:31" ht="13.5" customHeight="1">
      <c r="B47" s="25"/>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4"/>
    </row>
    <row r="48" spans="2:31" ht="13.5" customHeight="1">
      <c r="B48" s="25"/>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4"/>
    </row>
    <row r="49" spans="2:31" ht="13.5" customHeight="1">
      <c r="B49" s="25"/>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4"/>
    </row>
    <row r="50" spans="2:31" ht="13.5" customHeight="1">
      <c r="B50" s="25"/>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4"/>
    </row>
    <row r="51" spans="2:31" ht="13.5" customHeight="1">
      <c r="B51" s="25"/>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32"/>
      <c r="AB51" s="232"/>
      <c r="AC51" s="232"/>
      <c r="AD51" s="232"/>
      <c r="AE51" s="24"/>
    </row>
    <row r="52" spans="2:53" ht="13.5" customHeight="1">
      <c r="B52" s="25"/>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4"/>
      <c r="BA52" s="39" t="str">
        <f>'リスト項目'!B40</f>
        <v>愛媛県</v>
      </c>
    </row>
    <row r="53" spans="2:53" ht="13.5" customHeight="1">
      <c r="B53" s="25"/>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4"/>
      <c r="BA53" s="39" t="str">
        <f>'リスト項目'!B41</f>
        <v>高知県</v>
      </c>
    </row>
    <row r="54" spans="2:53" ht="13.5" customHeight="1">
      <c r="B54" s="25"/>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4"/>
      <c r="BA54" s="39" t="str">
        <f>'リスト項目'!B42</f>
        <v>福岡県</v>
      </c>
    </row>
    <row r="55" spans="2:53" ht="13.5" customHeight="1">
      <c r="B55" s="86" t="s">
        <v>3</v>
      </c>
      <c r="C55" s="28"/>
      <c r="D55" s="28"/>
      <c r="E55" s="28"/>
      <c r="F55" s="28"/>
      <c r="G55" s="28"/>
      <c r="H55" s="28"/>
      <c r="I55" s="28"/>
      <c r="J55" s="28"/>
      <c r="K55" s="28"/>
      <c r="L55" s="28"/>
      <c r="M55" s="28"/>
      <c r="N55" s="28"/>
      <c r="O55" s="28"/>
      <c r="P55" s="28"/>
      <c r="Q55" s="28"/>
      <c r="R55" s="28"/>
      <c r="S55" s="28"/>
      <c r="T55" s="28"/>
      <c r="U55" s="28"/>
      <c r="V55" s="28"/>
      <c r="W55" s="28"/>
      <c r="X55" s="28"/>
      <c r="Y55" s="28"/>
      <c r="Z55" s="212" t="s">
        <v>284</v>
      </c>
      <c r="AA55" s="213"/>
      <c r="AB55" s="213"/>
      <c r="AC55" s="213"/>
      <c r="AD55" s="213"/>
      <c r="AE55" s="214"/>
      <c r="BA55" s="39" t="str">
        <f>'リスト項目'!B43</f>
        <v>佐賀県</v>
      </c>
    </row>
    <row r="56" spans="2:53" ht="13.5" customHeight="1">
      <c r="B56" s="102" t="s">
        <v>280</v>
      </c>
      <c r="C56" s="227" t="s">
        <v>282</v>
      </c>
      <c r="D56" s="228"/>
      <c r="E56" s="228"/>
      <c r="F56" s="228"/>
      <c r="G56" s="228"/>
      <c r="H56" s="228"/>
      <c r="I56" s="228"/>
      <c r="J56" s="228"/>
      <c r="K56" s="228"/>
      <c r="L56" s="228"/>
      <c r="M56" s="228"/>
      <c r="N56" s="228"/>
      <c r="O56" s="228"/>
      <c r="P56" s="228"/>
      <c r="Q56" s="228"/>
      <c r="R56" s="228"/>
      <c r="S56" s="228"/>
      <c r="T56" s="228"/>
      <c r="U56" s="228"/>
      <c r="V56" s="228"/>
      <c r="W56" s="228"/>
      <c r="X56" s="228"/>
      <c r="Y56" s="228"/>
      <c r="Z56" s="215"/>
      <c r="AA56" s="216"/>
      <c r="AB56" s="216"/>
      <c r="AC56" s="216"/>
      <c r="AD56" s="216"/>
      <c r="AE56" s="217"/>
      <c r="BA56" s="39" t="str">
        <f>'リスト項目'!B44</f>
        <v>長崎県</v>
      </c>
    </row>
    <row r="57" spans="2:53" ht="13.5" customHeight="1">
      <c r="B57" s="102"/>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15"/>
      <c r="AA57" s="216"/>
      <c r="AB57" s="216"/>
      <c r="AC57" s="216"/>
      <c r="AD57" s="216"/>
      <c r="AE57" s="217"/>
      <c r="BA57" s="39" t="str">
        <f>'リスト項目'!B45</f>
        <v>熊本県</v>
      </c>
    </row>
    <row r="58" spans="1:53" ht="13.5" customHeight="1">
      <c r="A58" s="20"/>
      <c r="B58" s="103"/>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15"/>
      <c r="AA58" s="216"/>
      <c r="AB58" s="216"/>
      <c r="AC58" s="216"/>
      <c r="AD58" s="216"/>
      <c r="AE58" s="217"/>
      <c r="BA58" s="39" t="str">
        <f>'リスト項目'!B46</f>
        <v>大分県</v>
      </c>
    </row>
    <row r="59" spans="2:53" ht="13.5" customHeight="1">
      <c r="B59" s="102" t="s">
        <v>281</v>
      </c>
      <c r="C59" s="229" t="s">
        <v>283</v>
      </c>
      <c r="D59" s="229"/>
      <c r="E59" s="229"/>
      <c r="F59" s="229"/>
      <c r="G59" s="229"/>
      <c r="H59" s="229"/>
      <c r="I59" s="229"/>
      <c r="J59" s="229"/>
      <c r="K59" s="229"/>
      <c r="L59" s="229"/>
      <c r="M59" s="229"/>
      <c r="N59" s="229"/>
      <c r="O59" s="229"/>
      <c r="P59" s="229"/>
      <c r="Q59" s="229"/>
      <c r="R59" s="229"/>
      <c r="S59" s="229"/>
      <c r="T59" s="229"/>
      <c r="U59" s="229"/>
      <c r="V59" s="229"/>
      <c r="W59" s="229"/>
      <c r="X59" s="229"/>
      <c r="Y59" s="229"/>
      <c r="Z59" s="215"/>
      <c r="AA59" s="216"/>
      <c r="AB59" s="216"/>
      <c r="AC59" s="216"/>
      <c r="AD59" s="216"/>
      <c r="AE59" s="217"/>
      <c r="BA59" s="39" t="str">
        <f>'リスト項目'!B47</f>
        <v>宮崎県</v>
      </c>
    </row>
    <row r="60" spans="1:53" ht="13.5" customHeight="1">
      <c r="A60" s="20"/>
      <c r="B60" s="25"/>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15"/>
      <c r="AA60" s="216"/>
      <c r="AB60" s="216"/>
      <c r="AC60" s="216"/>
      <c r="AD60" s="216"/>
      <c r="AE60" s="217"/>
      <c r="BA60" s="39" t="str">
        <f>'リスト項目'!B47</f>
        <v>宮崎県</v>
      </c>
    </row>
    <row r="61" spans="1:53" ht="13.5" customHeight="1">
      <c r="A61" s="20"/>
      <c r="B61" s="25"/>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15"/>
      <c r="AA61" s="216"/>
      <c r="AB61" s="216"/>
      <c r="AC61" s="216"/>
      <c r="AD61" s="216"/>
      <c r="AE61" s="217"/>
      <c r="BA61" s="39" t="str">
        <f>'リスト項目'!B48</f>
        <v>鹿児島県</v>
      </c>
    </row>
    <row r="62" spans="1:53" ht="13.5" customHeight="1">
      <c r="A62" s="20"/>
      <c r="B62" s="104"/>
      <c r="C62" s="230"/>
      <c r="D62" s="230"/>
      <c r="E62" s="230"/>
      <c r="F62" s="230"/>
      <c r="G62" s="230"/>
      <c r="H62" s="230"/>
      <c r="I62" s="230"/>
      <c r="J62" s="230"/>
      <c r="K62" s="230"/>
      <c r="L62" s="230"/>
      <c r="M62" s="230"/>
      <c r="N62" s="230"/>
      <c r="O62" s="230"/>
      <c r="P62" s="230"/>
      <c r="Q62" s="230"/>
      <c r="R62" s="230"/>
      <c r="S62" s="230"/>
      <c r="T62" s="230"/>
      <c r="U62" s="230"/>
      <c r="V62" s="230"/>
      <c r="W62" s="230"/>
      <c r="X62" s="230"/>
      <c r="Y62" s="230"/>
      <c r="Z62" s="215"/>
      <c r="AA62" s="216"/>
      <c r="AB62" s="216"/>
      <c r="AC62" s="216"/>
      <c r="AD62" s="216"/>
      <c r="AE62" s="217"/>
      <c r="BA62" s="39" t="str">
        <f>'リスト項目'!B49</f>
        <v>沖縄県</v>
      </c>
    </row>
    <row r="63" spans="1:31" ht="13.5" customHeight="1">
      <c r="A63" s="20"/>
      <c r="B63" s="68"/>
      <c r="C63" s="84"/>
      <c r="D63" s="84"/>
      <c r="E63" s="84"/>
      <c r="F63" s="84"/>
      <c r="G63" s="84"/>
      <c r="H63" s="84"/>
      <c r="I63" s="84"/>
      <c r="J63" s="84"/>
      <c r="K63" s="84"/>
      <c r="L63" s="84"/>
      <c r="M63" s="84"/>
      <c r="N63" s="84"/>
      <c r="O63" s="84"/>
      <c r="P63" s="84"/>
      <c r="Q63" s="84"/>
      <c r="R63" s="84"/>
      <c r="S63" s="68"/>
      <c r="T63" s="68"/>
      <c r="U63" s="68"/>
      <c r="V63" s="68"/>
      <c r="W63" s="68"/>
      <c r="X63" s="68"/>
      <c r="Y63" s="68"/>
      <c r="Z63" s="68"/>
      <c r="AA63" s="68"/>
      <c r="AB63" s="68"/>
      <c r="AC63" s="68"/>
      <c r="AD63" s="68"/>
      <c r="AE63" s="68"/>
    </row>
    <row r="64" spans="1:31" ht="13.5" customHeight="1">
      <c r="A64" s="20"/>
      <c r="B64" s="68"/>
      <c r="C64" s="84"/>
      <c r="D64" s="84"/>
      <c r="E64" s="84"/>
      <c r="F64" s="84"/>
      <c r="G64" s="84"/>
      <c r="H64" s="84"/>
      <c r="I64" s="84"/>
      <c r="J64" s="84"/>
      <c r="K64" s="84"/>
      <c r="L64" s="84"/>
      <c r="M64" s="84"/>
      <c r="N64" s="84"/>
      <c r="O64" s="84"/>
      <c r="P64" s="84"/>
      <c r="Q64" s="84"/>
      <c r="R64" s="84"/>
      <c r="S64" s="68"/>
      <c r="T64" s="68"/>
      <c r="U64" s="68"/>
      <c r="V64" s="85"/>
      <c r="W64" s="68"/>
      <c r="X64" s="85"/>
      <c r="Y64" s="68"/>
      <c r="Z64" s="68"/>
      <c r="AA64" s="68"/>
      <c r="AB64" s="68"/>
      <c r="AC64" s="68"/>
      <c r="AD64" s="68"/>
      <c r="AE64" s="68"/>
    </row>
    <row r="65" spans="1:31" ht="13.5" customHeight="1">
      <c r="A65" s="20"/>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row>
    <row r="66" spans="1:31" ht="13.5" customHeight="1">
      <c r="A66" s="20"/>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row>
    <row r="67" spans="2:30" ht="13.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ht="13.5" customHeight="1">
      <c r="A68" s="208" t="s">
        <v>21</v>
      </c>
      <c r="B68" s="204"/>
      <c r="C68" s="204"/>
      <c r="D68" s="204"/>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row>
    <row r="69" spans="4:30" ht="13.5" customHeight="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row>
    <row r="70" spans="12:53" ht="13.5" customHeight="1">
      <c r="L70" s="73"/>
      <c r="M70" s="81"/>
      <c r="N70" s="79" t="s">
        <v>285</v>
      </c>
      <c r="O70" s="79"/>
      <c r="P70" s="74"/>
      <c r="Q70" s="74"/>
      <c r="R70" s="74"/>
      <c r="S70" s="201"/>
      <c r="T70" s="205"/>
      <c r="U70" s="205"/>
      <c r="V70" s="205"/>
      <c r="W70" s="205"/>
      <c r="X70" s="205"/>
      <c r="Y70" s="205"/>
      <c r="Z70" s="205"/>
      <c r="AA70" s="205"/>
      <c r="AB70" s="205"/>
      <c r="AC70" s="205"/>
      <c r="AD70" s="203"/>
      <c r="AE70" s="14"/>
      <c r="BA70" s="39">
        <f>'リスト項目'!B72</f>
        <v>0</v>
      </c>
    </row>
    <row r="71" spans="11:53" ht="13.5" customHeight="1">
      <c r="K71" s="12"/>
      <c r="L71" s="12"/>
      <c r="N71" s="83"/>
      <c r="O71" s="83"/>
      <c r="P71" s="83"/>
      <c r="Q71" s="83"/>
      <c r="R71" s="83"/>
      <c r="S71" s="201"/>
      <c r="T71" s="202"/>
      <c r="U71" s="202"/>
      <c r="V71" s="202"/>
      <c r="W71" s="202"/>
      <c r="X71" s="202"/>
      <c r="Y71" s="202"/>
      <c r="Z71" s="202"/>
      <c r="AA71" s="202"/>
      <c r="AB71" s="202"/>
      <c r="AC71" s="202"/>
      <c r="AD71" s="204"/>
      <c r="AE71" s="15"/>
      <c r="BA71" s="39">
        <f>'リスト項目'!B73</f>
        <v>0</v>
      </c>
    </row>
    <row r="72" spans="4:30" ht="13.5" customHeight="1">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row>
    <row r="73" spans="12:53" ht="13.5" customHeight="1">
      <c r="L73" s="73"/>
      <c r="M73" s="81"/>
      <c r="N73" s="79"/>
      <c r="O73" s="79"/>
      <c r="P73" s="74"/>
      <c r="Q73" s="74"/>
      <c r="R73" s="74"/>
      <c r="S73" s="201"/>
      <c r="T73" s="205"/>
      <c r="U73" s="205"/>
      <c r="V73" s="205"/>
      <c r="W73" s="205"/>
      <c r="X73" s="205"/>
      <c r="Y73" s="205"/>
      <c r="Z73" s="205"/>
      <c r="AA73" s="205"/>
      <c r="AB73" s="205"/>
      <c r="AC73" s="205"/>
      <c r="AD73" s="203"/>
      <c r="AE73" s="14"/>
      <c r="BA73" s="39">
        <f>'リスト項目'!B75</f>
        <v>0</v>
      </c>
    </row>
    <row r="74" spans="11:53" ht="13.5" customHeight="1">
      <c r="K74" s="12"/>
      <c r="L74" s="12"/>
      <c r="N74" s="83"/>
      <c r="O74" s="83"/>
      <c r="P74" s="83"/>
      <c r="Q74" s="83"/>
      <c r="R74" s="83"/>
      <c r="S74" s="201"/>
      <c r="T74" s="202"/>
      <c r="U74" s="202"/>
      <c r="V74" s="202"/>
      <c r="W74" s="202"/>
      <c r="X74" s="202"/>
      <c r="Y74" s="202"/>
      <c r="Z74" s="202"/>
      <c r="AA74" s="202"/>
      <c r="AB74" s="202"/>
      <c r="AC74" s="202"/>
      <c r="AD74" s="204"/>
      <c r="AE74" s="15"/>
      <c r="BA74" s="39">
        <f>'リスト項目'!B76</f>
        <v>0</v>
      </c>
    </row>
    <row r="75" spans="4:30" ht="13.5" customHeight="1">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row>
    <row r="76" spans="12:53" ht="13.5" customHeight="1">
      <c r="L76" s="73"/>
      <c r="M76" s="81"/>
      <c r="N76" s="79"/>
      <c r="O76" s="79"/>
      <c r="P76" s="74"/>
      <c r="Q76" s="74"/>
      <c r="R76" s="74"/>
      <c r="S76" s="201"/>
      <c r="T76" s="205"/>
      <c r="U76" s="205"/>
      <c r="V76" s="205"/>
      <c r="W76" s="205"/>
      <c r="X76" s="205"/>
      <c r="Y76" s="205"/>
      <c r="Z76" s="205"/>
      <c r="AA76" s="205"/>
      <c r="AB76" s="205"/>
      <c r="AC76" s="205"/>
      <c r="AD76" s="203"/>
      <c r="AE76" s="14"/>
      <c r="BA76" s="39">
        <f>'リスト項目'!B78</f>
        <v>0</v>
      </c>
    </row>
    <row r="77" spans="11:53" ht="13.5" customHeight="1">
      <c r="K77" s="12"/>
      <c r="L77" s="12"/>
      <c r="N77" s="83"/>
      <c r="O77" s="83"/>
      <c r="P77" s="83"/>
      <c r="Q77" s="83"/>
      <c r="R77" s="83"/>
      <c r="S77" s="201"/>
      <c r="T77" s="202"/>
      <c r="U77" s="202"/>
      <c r="V77" s="202"/>
      <c r="W77" s="202"/>
      <c r="X77" s="202"/>
      <c r="Y77" s="202"/>
      <c r="Z77" s="202"/>
      <c r="AA77" s="202"/>
      <c r="AB77" s="202"/>
      <c r="AC77" s="202"/>
      <c r="AD77" s="204"/>
      <c r="AE77" s="15"/>
      <c r="BA77" s="39">
        <f>'リスト項目'!B79</f>
        <v>0</v>
      </c>
    </row>
    <row r="78" spans="4:30" ht="13.5" customHeight="1">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row>
    <row r="79" spans="12:53" ht="13.5" customHeight="1">
      <c r="L79" s="73"/>
      <c r="M79" s="81"/>
      <c r="N79" s="79"/>
      <c r="O79" s="79"/>
      <c r="P79" s="74"/>
      <c r="Q79" s="74"/>
      <c r="R79" s="74"/>
      <c r="S79" s="201"/>
      <c r="T79" s="205"/>
      <c r="U79" s="205"/>
      <c r="V79" s="205"/>
      <c r="W79" s="205"/>
      <c r="X79" s="205"/>
      <c r="Y79" s="205"/>
      <c r="Z79" s="205"/>
      <c r="AA79" s="205"/>
      <c r="AB79" s="205"/>
      <c r="AC79" s="205"/>
      <c r="AD79" s="203"/>
      <c r="AE79" s="14"/>
      <c r="BA79" s="39">
        <f>'リスト項目'!B81</f>
        <v>0</v>
      </c>
    </row>
    <row r="80" spans="11:53" ht="13.5" customHeight="1">
      <c r="K80" s="12"/>
      <c r="L80" s="12"/>
      <c r="N80" s="83"/>
      <c r="O80" s="83"/>
      <c r="P80" s="83"/>
      <c r="Q80" s="83"/>
      <c r="R80" s="83"/>
      <c r="S80" s="201"/>
      <c r="T80" s="202"/>
      <c r="U80" s="202"/>
      <c r="V80" s="202"/>
      <c r="W80" s="202"/>
      <c r="X80" s="202"/>
      <c r="Y80" s="202"/>
      <c r="Z80" s="202"/>
      <c r="AA80" s="202"/>
      <c r="AB80" s="202"/>
      <c r="AC80" s="202"/>
      <c r="AD80" s="204"/>
      <c r="AE80" s="15"/>
      <c r="BA80" s="39">
        <f>'リスト項目'!B82</f>
        <v>0</v>
      </c>
    </row>
    <row r="81" spans="4:30" ht="13.5" customHeight="1">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row>
    <row r="82" spans="12:53" ht="13.5" customHeight="1">
      <c r="L82" s="73"/>
      <c r="M82" s="81"/>
      <c r="N82" s="79"/>
      <c r="O82" s="79"/>
      <c r="P82" s="74"/>
      <c r="Q82" s="74"/>
      <c r="R82" s="74"/>
      <c r="S82" s="201"/>
      <c r="T82" s="205"/>
      <c r="U82" s="205"/>
      <c r="V82" s="205"/>
      <c r="W82" s="205"/>
      <c r="X82" s="205"/>
      <c r="Y82" s="205"/>
      <c r="Z82" s="205"/>
      <c r="AA82" s="205"/>
      <c r="AB82" s="205"/>
      <c r="AC82" s="205"/>
      <c r="AD82" s="203"/>
      <c r="AE82" s="14"/>
      <c r="BA82" s="39">
        <f>'リスト項目'!B84</f>
        <v>0</v>
      </c>
    </row>
    <row r="83" spans="11:53" ht="13.5" customHeight="1">
      <c r="K83" s="12"/>
      <c r="L83" s="12"/>
      <c r="N83" s="83"/>
      <c r="O83" s="83"/>
      <c r="P83" s="83"/>
      <c r="Q83" s="83"/>
      <c r="R83" s="83"/>
      <c r="S83" s="201"/>
      <c r="T83" s="202"/>
      <c r="U83" s="202"/>
      <c r="V83" s="202"/>
      <c r="W83" s="202"/>
      <c r="X83" s="202"/>
      <c r="Y83" s="202"/>
      <c r="Z83" s="202"/>
      <c r="AA83" s="202"/>
      <c r="AB83" s="202"/>
      <c r="AC83" s="202"/>
      <c r="AD83" s="204"/>
      <c r="AE83" s="15"/>
      <c r="BA83" s="39">
        <f>'リスト項目'!B85</f>
        <v>0</v>
      </c>
    </row>
  </sheetData>
  <sheetProtection password="CC7B" sheet="1"/>
  <mergeCells count="33">
    <mergeCell ref="AD82:AD83"/>
    <mergeCell ref="S83:AC83"/>
    <mergeCell ref="AD79:AD80"/>
    <mergeCell ref="AB31:AD31"/>
    <mergeCell ref="C56:Y58"/>
    <mergeCell ref="C59:Y62"/>
    <mergeCell ref="C41:AD53"/>
    <mergeCell ref="S80:AC80"/>
    <mergeCell ref="S82:AC82"/>
    <mergeCell ref="S73:AC73"/>
    <mergeCell ref="S79:AC79"/>
    <mergeCell ref="A20:AE22"/>
    <mergeCell ref="A68:AE68"/>
    <mergeCell ref="H25:AE25"/>
    <mergeCell ref="H28:AE28"/>
    <mergeCell ref="AD70:AD71"/>
    <mergeCell ref="S71:AC71"/>
    <mergeCell ref="L31:M31"/>
    <mergeCell ref="A7:AE7"/>
    <mergeCell ref="A4:AE4"/>
    <mergeCell ref="S77:AC77"/>
    <mergeCell ref="X10:Y10"/>
    <mergeCell ref="S70:AC70"/>
    <mergeCell ref="Z55:AE55"/>
    <mergeCell ref="Z56:AE62"/>
    <mergeCell ref="S76:AC76"/>
    <mergeCell ref="AD76:AD77"/>
    <mergeCell ref="S18:AC18"/>
    <mergeCell ref="AD17:AD18"/>
    <mergeCell ref="S17:AC17"/>
    <mergeCell ref="X31:Y31"/>
    <mergeCell ref="AD73:AD74"/>
    <mergeCell ref="S74:AC74"/>
  </mergeCells>
  <dataValidations count="3">
    <dataValidation allowBlank="1" showInputMessage="1" showErrorMessage="1" imeMode="hiragana" sqref="S17:AC18 S82:AC83 S70:AC71 S73:AC74 S76:AC77 S79:AC80 U31"/>
    <dataValidation allowBlank="1" showInputMessage="1" showErrorMessage="1" imeMode="off" sqref="Z10 AB10 AD10 P31 R31 V31:AB31 N31"/>
    <dataValidation type="list" allowBlank="1" showInputMessage="1" showErrorMessage="1" sqref="C35:C37">
      <formula1>"□,■"</formula1>
    </dataValidation>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2.xml><?xml version="1.0" encoding="utf-8"?>
<worksheet xmlns="http://schemas.openxmlformats.org/spreadsheetml/2006/main" xmlns:r="http://schemas.openxmlformats.org/officeDocument/2006/relationships">
  <sheetPr>
    <tabColor theme="0"/>
  </sheetPr>
  <dimension ref="A1:BA75"/>
  <sheetViews>
    <sheetView view="pageBreakPreview" zoomScaleSheetLayoutView="100" workbookViewId="0" topLeftCell="A1">
      <selection activeCell="B6" sqref="B6"/>
    </sheetView>
  </sheetViews>
  <sheetFormatPr defaultColWidth="8.57421875" defaultRowHeight="15" customHeight="1"/>
  <cols>
    <col min="1" max="1" width="1.57421875" style="30" customWidth="1"/>
    <col min="2" max="2" width="5.00390625" style="30" customWidth="1"/>
    <col min="3" max="30" width="3.140625" style="30" customWidth="1"/>
    <col min="31" max="52" width="8.57421875" style="30" customWidth="1"/>
    <col min="53" max="53" width="9.57421875" style="39" hidden="1" customWidth="1"/>
    <col min="54" max="54" width="9.57421875" style="30" hidden="1" customWidth="1"/>
    <col min="55" max="57" width="0" style="30" hidden="1" customWidth="1"/>
    <col min="58" max="16384" width="8.57421875" style="30" customWidth="1"/>
  </cols>
  <sheetData>
    <row r="1" s="20" customFormat="1" ht="14.25" customHeight="1">
      <c r="BA1" s="56"/>
    </row>
    <row r="2" spans="1:53" s="20" customFormat="1" ht="14.25" customHeight="1">
      <c r="A2" s="246" t="s">
        <v>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BA2" s="44" t="str">
        <f>'リスト項目'!B3</f>
        <v>北海道</v>
      </c>
    </row>
    <row r="3" s="20" customFormat="1" ht="14.25" customHeight="1">
      <c r="BA3" s="56"/>
    </row>
    <row r="4" spans="1:53" s="20" customFormat="1" ht="14.25" customHeight="1">
      <c r="A4" s="20" t="s">
        <v>287</v>
      </c>
      <c r="B4" s="21"/>
      <c r="C4" s="21"/>
      <c r="D4" s="21"/>
      <c r="E4" s="21"/>
      <c r="F4" s="21"/>
      <c r="G4" s="21"/>
      <c r="H4" s="21"/>
      <c r="I4" s="21"/>
      <c r="J4" s="21"/>
      <c r="K4" s="21"/>
      <c r="L4" s="21"/>
      <c r="BA4" s="44" t="str">
        <f>'リスト項目'!B4</f>
        <v>青森県</v>
      </c>
    </row>
    <row r="5" spans="2:53" ht="14.25" customHeight="1">
      <c r="B5" s="118" t="s">
        <v>288</v>
      </c>
      <c r="C5" s="119"/>
      <c r="D5" s="119"/>
      <c r="E5" s="119"/>
      <c r="F5" s="119"/>
      <c r="G5" s="119"/>
      <c r="H5" s="119"/>
      <c r="I5" s="119"/>
      <c r="J5" s="119"/>
      <c r="K5" s="119"/>
      <c r="L5" s="119"/>
      <c r="M5" s="119"/>
      <c r="N5" s="119"/>
      <c r="O5" s="119"/>
      <c r="P5" s="119"/>
      <c r="Q5" s="119"/>
      <c r="R5" s="119"/>
      <c r="S5" s="108"/>
      <c r="T5" s="108"/>
      <c r="U5" s="108"/>
      <c r="V5" s="108"/>
      <c r="W5" s="108"/>
      <c r="X5" s="108"/>
      <c r="Y5" s="108"/>
      <c r="Z5" s="108"/>
      <c r="AA5" s="108"/>
      <c r="AB5" s="108"/>
      <c r="AC5" s="108"/>
      <c r="AD5" s="109"/>
      <c r="BA5" s="39" t="str">
        <f>'リスト項目'!B5</f>
        <v>岩手県</v>
      </c>
    </row>
    <row r="6" spans="2:53" ht="14.25" customHeight="1">
      <c r="B6" s="132" t="s">
        <v>267</v>
      </c>
      <c r="C6" s="23" t="s">
        <v>289</v>
      </c>
      <c r="D6" s="120"/>
      <c r="E6" s="120"/>
      <c r="F6" s="120"/>
      <c r="G6" s="120"/>
      <c r="H6" s="120"/>
      <c r="I6" s="23"/>
      <c r="J6" s="114"/>
      <c r="K6" s="121"/>
      <c r="L6" s="121"/>
      <c r="M6" s="121"/>
      <c r="N6" s="121"/>
      <c r="O6" s="121"/>
      <c r="P6" s="121"/>
      <c r="Q6" s="121"/>
      <c r="R6" s="121"/>
      <c r="S6" s="121"/>
      <c r="T6" s="121"/>
      <c r="U6" s="121"/>
      <c r="V6" s="121"/>
      <c r="W6" s="121"/>
      <c r="X6" s="121"/>
      <c r="Y6" s="121"/>
      <c r="Z6" s="121"/>
      <c r="AA6" s="121"/>
      <c r="AB6" s="121"/>
      <c r="AC6" s="121"/>
      <c r="AD6" s="122"/>
      <c r="AE6" s="31"/>
      <c r="AF6" s="31"/>
      <c r="AG6" s="31"/>
      <c r="AH6" s="31"/>
      <c r="AI6" s="31"/>
      <c r="BA6" s="39" t="str">
        <f>'リスト項目'!B6</f>
        <v>宮城県</v>
      </c>
    </row>
    <row r="7" spans="2:53" ht="14.25" customHeight="1">
      <c r="B7" s="132" t="s">
        <v>267</v>
      </c>
      <c r="C7" s="131" t="s">
        <v>290</v>
      </c>
      <c r="D7" s="120"/>
      <c r="E7" s="120"/>
      <c r="F7" s="120"/>
      <c r="G7" s="120"/>
      <c r="H7" s="120"/>
      <c r="I7" s="23"/>
      <c r="J7" s="114"/>
      <c r="K7" s="121"/>
      <c r="L7" s="121"/>
      <c r="M7" s="121"/>
      <c r="N7" s="121"/>
      <c r="O7" s="121"/>
      <c r="P7" s="121"/>
      <c r="Q7" s="121"/>
      <c r="R7" s="121"/>
      <c r="S7" s="121"/>
      <c r="T7" s="121"/>
      <c r="U7" s="121"/>
      <c r="V7" s="121"/>
      <c r="W7" s="121"/>
      <c r="X7" s="121"/>
      <c r="Y7" s="121"/>
      <c r="Z7" s="121"/>
      <c r="AA7" s="121"/>
      <c r="AB7" s="121"/>
      <c r="AC7" s="121"/>
      <c r="AD7" s="122"/>
      <c r="AE7" s="31"/>
      <c r="AF7" s="31"/>
      <c r="AG7" s="31"/>
      <c r="AH7" s="31"/>
      <c r="AI7" s="31"/>
      <c r="BA7" s="39" t="str">
        <f>'リスト項目'!B7</f>
        <v>秋田県</v>
      </c>
    </row>
    <row r="8" spans="2:53" ht="14.25" customHeight="1">
      <c r="B8" s="132" t="s">
        <v>267</v>
      </c>
      <c r="C8" s="131" t="s">
        <v>291</v>
      </c>
      <c r="D8" s="120"/>
      <c r="E8" s="120"/>
      <c r="F8" s="120"/>
      <c r="G8" s="120"/>
      <c r="H8" s="120"/>
      <c r="I8" s="23"/>
      <c r="J8" s="115"/>
      <c r="K8" s="123"/>
      <c r="L8" s="124"/>
      <c r="M8" s="124"/>
      <c r="N8" s="37"/>
      <c r="O8" s="37"/>
      <c r="P8" s="37"/>
      <c r="Q8" s="37"/>
      <c r="R8" s="37"/>
      <c r="S8" s="31"/>
      <c r="T8" s="31"/>
      <c r="U8" s="31"/>
      <c r="V8" s="31"/>
      <c r="W8" s="31"/>
      <c r="X8" s="31"/>
      <c r="Y8" s="31"/>
      <c r="Z8" s="31"/>
      <c r="AA8" s="31"/>
      <c r="AB8" s="31"/>
      <c r="AC8" s="31"/>
      <c r="AD8" s="61"/>
      <c r="AE8" s="31"/>
      <c r="AF8" s="31"/>
      <c r="AG8" s="31"/>
      <c r="AH8" s="31"/>
      <c r="AI8" s="31"/>
      <c r="BA8" s="39" t="str">
        <f>'リスト項目'!B8</f>
        <v>山形県</v>
      </c>
    </row>
    <row r="9" spans="2:53" ht="14.25" customHeight="1">
      <c r="B9" s="132" t="s">
        <v>267</v>
      </c>
      <c r="C9" s="131" t="s">
        <v>292</v>
      </c>
      <c r="D9" s="120"/>
      <c r="E9" s="120"/>
      <c r="F9" s="120"/>
      <c r="G9" s="120"/>
      <c r="H9" s="120"/>
      <c r="I9" s="23"/>
      <c r="J9" s="114"/>
      <c r="K9" s="121"/>
      <c r="L9" s="121"/>
      <c r="M9" s="121"/>
      <c r="N9" s="121"/>
      <c r="O9" s="121"/>
      <c r="P9" s="121"/>
      <c r="Q9" s="121"/>
      <c r="R9" s="121"/>
      <c r="S9" s="121"/>
      <c r="T9" s="121"/>
      <c r="U9" s="121"/>
      <c r="V9" s="121"/>
      <c r="W9" s="121"/>
      <c r="X9" s="121"/>
      <c r="Y9" s="121"/>
      <c r="Z9" s="121"/>
      <c r="AA9" s="121"/>
      <c r="AB9" s="121"/>
      <c r="AC9" s="121"/>
      <c r="AD9" s="122"/>
      <c r="AE9" s="31"/>
      <c r="AF9" s="31"/>
      <c r="AG9" s="31"/>
      <c r="AH9" s="31"/>
      <c r="AI9" s="31"/>
      <c r="BA9" s="39" t="str">
        <f>'リスト項目'!B9</f>
        <v>福島県</v>
      </c>
    </row>
    <row r="10" spans="2:53" s="32" customFormat="1" ht="14.25" customHeight="1">
      <c r="B10" s="132" t="s">
        <v>267</v>
      </c>
      <c r="C10" s="131" t="s">
        <v>293</v>
      </c>
      <c r="D10" s="120"/>
      <c r="E10" s="120"/>
      <c r="F10" s="120"/>
      <c r="G10" s="120"/>
      <c r="H10" s="120"/>
      <c r="I10" s="23"/>
      <c r="J10" s="47"/>
      <c r="K10" s="127"/>
      <c r="L10" s="127"/>
      <c r="M10" s="127"/>
      <c r="N10" s="127"/>
      <c r="O10" s="121"/>
      <c r="P10" s="133"/>
      <c r="Q10" s="121"/>
      <c r="R10" s="121"/>
      <c r="S10" s="47"/>
      <c r="T10" s="127"/>
      <c r="U10" s="127"/>
      <c r="V10" s="127"/>
      <c r="W10" s="127"/>
      <c r="X10" s="31"/>
      <c r="Y10" s="31"/>
      <c r="Z10" s="31"/>
      <c r="AA10" s="31"/>
      <c r="AB10" s="31"/>
      <c r="AC10" s="31"/>
      <c r="AD10" s="61"/>
      <c r="AE10" s="31"/>
      <c r="AF10" s="31"/>
      <c r="AG10" s="31"/>
      <c r="AH10" s="31"/>
      <c r="AI10" s="31"/>
      <c r="BA10" s="39" t="str">
        <f>'リスト項目'!B10</f>
        <v>茨城県</v>
      </c>
    </row>
    <row r="11" spans="2:53" ht="14.25" customHeight="1">
      <c r="B11" s="132" t="s">
        <v>267</v>
      </c>
      <c r="C11" s="131" t="s">
        <v>294</v>
      </c>
      <c r="D11" s="23"/>
      <c r="E11" s="23"/>
      <c r="F11" s="23"/>
      <c r="G11" s="23"/>
      <c r="H11" s="23"/>
      <c r="I11" s="23"/>
      <c r="J11" s="23"/>
      <c r="K11" s="23"/>
      <c r="L11" s="23"/>
      <c r="M11" s="23"/>
      <c r="N11" s="23"/>
      <c r="O11" s="23"/>
      <c r="P11" s="23"/>
      <c r="Q11" s="23"/>
      <c r="R11" s="23"/>
      <c r="S11" s="80"/>
      <c r="T11" s="80"/>
      <c r="U11" s="80"/>
      <c r="V11" s="80"/>
      <c r="W11" s="80"/>
      <c r="X11" s="80"/>
      <c r="Y11" s="80"/>
      <c r="Z11" s="80"/>
      <c r="AA11" s="80"/>
      <c r="AB11" s="80"/>
      <c r="AC11" s="80"/>
      <c r="AD11" s="134"/>
      <c r="BA11" s="39" t="str">
        <f>'リスト項目'!B11</f>
        <v>栃木県</v>
      </c>
    </row>
    <row r="12" spans="2:53" ht="14.25" customHeight="1">
      <c r="B12" s="132" t="s">
        <v>267</v>
      </c>
      <c r="C12" s="135" t="s">
        <v>194</v>
      </c>
      <c r="D12" s="80"/>
      <c r="E12" s="72" t="s">
        <v>17</v>
      </c>
      <c r="F12" s="238"/>
      <c r="G12" s="239"/>
      <c r="H12" s="239"/>
      <c r="I12" s="239"/>
      <c r="J12" s="239"/>
      <c r="K12" s="239"/>
      <c r="L12" s="239"/>
      <c r="M12" s="239"/>
      <c r="N12" s="239"/>
      <c r="O12" s="239"/>
      <c r="P12" s="239"/>
      <c r="Q12" s="239"/>
      <c r="R12" s="239"/>
      <c r="S12" s="239"/>
      <c r="T12" s="239"/>
      <c r="U12" s="239"/>
      <c r="V12" s="117" t="s">
        <v>20</v>
      </c>
      <c r="W12" s="80"/>
      <c r="X12" s="127"/>
      <c r="Y12" s="127"/>
      <c r="Z12" s="127"/>
      <c r="AA12" s="127"/>
      <c r="AB12" s="127"/>
      <c r="AC12" s="23"/>
      <c r="AD12" s="24"/>
      <c r="BA12" s="39" t="str">
        <f>'リスト項目'!B12</f>
        <v>群馬県</v>
      </c>
    </row>
    <row r="13" spans="2:53" ht="14.25" customHeight="1">
      <c r="B13" s="118" t="s">
        <v>295</v>
      </c>
      <c r="C13" s="137"/>
      <c r="D13" s="138"/>
      <c r="E13" s="138"/>
      <c r="F13" s="138"/>
      <c r="G13" s="138"/>
      <c r="H13" s="138"/>
      <c r="I13" s="137"/>
      <c r="J13" s="139"/>
      <c r="K13" s="140"/>
      <c r="L13" s="140"/>
      <c r="M13" s="140"/>
      <c r="N13" s="140"/>
      <c r="O13" s="140"/>
      <c r="P13" s="140"/>
      <c r="Q13" s="140"/>
      <c r="R13" s="140"/>
      <c r="S13" s="140"/>
      <c r="T13" s="140"/>
      <c r="U13" s="140"/>
      <c r="V13" s="140"/>
      <c r="W13" s="140"/>
      <c r="X13" s="140"/>
      <c r="Y13" s="140"/>
      <c r="Z13" s="140"/>
      <c r="AA13" s="140"/>
      <c r="AB13" s="140"/>
      <c r="AC13" s="140"/>
      <c r="AD13" s="141"/>
      <c r="AE13" s="31"/>
      <c r="AF13" s="31"/>
      <c r="AG13" s="31"/>
      <c r="AH13" s="31"/>
      <c r="AI13" s="31"/>
      <c r="BA13" s="39" t="str">
        <f>'リスト項目'!B13</f>
        <v>埼玉県</v>
      </c>
    </row>
    <row r="14" spans="2:53" ht="14.25" customHeight="1">
      <c r="B14" s="116" t="s">
        <v>296</v>
      </c>
      <c r="C14" s="23"/>
      <c r="D14" s="80"/>
      <c r="E14" s="80"/>
      <c r="F14" s="80"/>
      <c r="G14" s="80"/>
      <c r="H14" s="80"/>
      <c r="I14" s="23"/>
      <c r="J14" s="23"/>
      <c r="K14" s="114"/>
      <c r="L14" s="127"/>
      <c r="M14" s="23"/>
      <c r="N14" s="80"/>
      <c r="O14" s="80"/>
      <c r="P14" s="80"/>
      <c r="Q14" s="23"/>
      <c r="R14" s="114"/>
      <c r="S14" s="127"/>
      <c r="T14" s="127"/>
      <c r="U14" s="23"/>
      <c r="V14" s="80"/>
      <c r="W14" s="121"/>
      <c r="X14" s="121"/>
      <c r="Y14" s="127"/>
      <c r="Z14" s="121"/>
      <c r="AA14" s="121"/>
      <c r="AB14" s="121"/>
      <c r="AC14" s="121"/>
      <c r="AD14" s="24"/>
      <c r="AE14" s="31"/>
      <c r="AF14" s="31"/>
      <c r="AG14" s="31"/>
      <c r="AH14" s="31"/>
      <c r="AI14" s="31"/>
      <c r="BA14" s="39" t="str">
        <f>'リスト項目'!B14</f>
        <v>千葉県</v>
      </c>
    </row>
    <row r="15" spans="2:53" ht="14.25" customHeight="1">
      <c r="B15" s="116"/>
      <c r="C15" s="233"/>
      <c r="D15" s="234"/>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122"/>
      <c r="AE15" s="31"/>
      <c r="AF15" s="31"/>
      <c r="AG15" s="31"/>
      <c r="AH15" s="31"/>
      <c r="AI15" s="31"/>
      <c r="BA15" s="39" t="str">
        <f>'リスト項目'!B15</f>
        <v>東京都</v>
      </c>
    </row>
    <row r="16" spans="2:53" ht="14.25" customHeight="1">
      <c r="B16" s="116"/>
      <c r="C16" s="234"/>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60"/>
      <c r="AE16" s="31"/>
      <c r="AF16" s="31"/>
      <c r="AG16" s="31"/>
      <c r="AH16" s="31"/>
      <c r="AI16" s="31"/>
      <c r="BA16" s="39" t="str">
        <f>'リスト項目'!B16</f>
        <v>神奈川県</v>
      </c>
    </row>
    <row r="17" spans="2:53" ht="14.25" customHeight="1">
      <c r="B17" s="116"/>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122"/>
      <c r="AE17" s="31"/>
      <c r="AF17" s="31"/>
      <c r="AG17" s="31"/>
      <c r="AH17" s="31"/>
      <c r="AI17" s="31"/>
      <c r="BA17" s="39" t="str">
        <f>'リスト項目'!B17</f>
        <v>新潟県</v>
      </c>
    </row>
    <row r="18" spans="2:53" ht="14.25" customHeight="1">
      <c r="B18" s="116"/>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128"/>
      <c r="AE18" s="31"/>
      <c r="AF18" s="31"/>
      <c r="AG18" s="31"/>
      <c r="AH18" s="31"/>
      <c r="AI18" s="31"/>
      <c r="BA18" s="39" t="str">
        <f>'リスト項目'!B18</f>
        <v>富山県</v>
      </c>
    </row>
    <row r="19" spans="2:53" ht="14.25" customHeight="1">
      <c r="B19" s="6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63"/>
      <c r="BA19" s="39" t="str">
        <f>'リスト項目'!B19</f>
        <v>石川県</v>
      </c>
    </row>
    <row r="20" spans="2:53" ht="14.25" customHeight="1">
      <c r="B20" s="65"/>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61"/>
      <c r="AE20" s="31"/>
      <c r="AF20" s="31"/>
      <c r="AG20" s="31"/>
      <c r="AH20" s="31"/>
      <c r="AI20" s="31"/>
      <c r="BA20" s="39" t="str">
        <f>'リスト項目'!B20</f>
        <v>福井県</v>
      </c>
    </row>
    <row r="21" spans="2:53" ht="14.25" customHeight="1">
      <c r="B21" s="116"/>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4"/>
      <c r="BA21" s="39" t="str">
        <f>'リスト項目'!B21</f>
        <v>山梨県</v>
      </c>
    </row>
    <row r="22" spans="2:53" ht="14.25" customHeight="1">
      <c r="B22" s="116"/>
      <c r="C22" s="234"/>
      <c r="D22" s="234"/>
      <c r="E22" s="234"/>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122"/>
      <c r="AE22" s="31"/>
      <c r="AF22" s="31"/>
      <c r="AG22" s="31"/>
      <c r="AH22" s="31"/>
      <c r="AI22" s="31"/>
      <c r="BA22" s="39" t="str">
        <f>'リスト項目'!B22</f>
        <v>長野県</v>
      </c>
    </row>
    <row r="23" spans="2:53" ht="14.25" customHeight="1">
      <c r="B23" s="116"/>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4"/>
      <c r="AE23" s="31"/>
      <c r="AF23" s="31"/>
      <c r="AG23" s="31"/>
      <c r="AH23" s="31"/>
      <c r="AI23" s="31"/>
      <c r="BA23" s="39" t="str">
        <f>'リスト項目'!B23</f>
        <v>岐阜県</v>
      </c>
    </row>
    <row r="24" spans="2:53" ht="14.25" customHeight="1">
      <c r="B24" s="116"/>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122"/>
      <c r="AE24" s="31"/>
      <c r="AF24" s="31"/>
      <c r="AG24" s="31"/>
      <c r="AH24" s="31"/>
      <c r="AI24" s="31"/>
      <c r="BA24" s="39" t="str">
        <f>'リスト項目'!B24</f>
        <v>静岡県</v>
      </c>
    </row>
    <row r="25" spans="2:53" ht="14.25" customHeight="1">
      <c r="B25" s="116"/>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60"/>
      <c r="AE25" s="31"/>
      <c r="AF25" s="31"/>
      <c r="AG25" s="31"/>
      <c r="AH25" s="31"/>
      <c r="AI25" s="31"/>
      <c r="BA25" s="39" t="str">
        <f>'リスト項目'!B25</f>
        <v>愛知県</v>
      </c>
    </row>
    <row r="26" spans="2:53" ht="14.25" customHeight="1">
      <c r="B26" s="116"/>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122"/>
      <c r="AE26" s="31"/>
      <c r="AF26" s="31"/>
      <c r="AG26" s="31"/>
      <c r="AH26" s="31"/>
      <c r="AI26" s="31"/>
      <c r="BA26" s="39" t="str">
        <f>'リスト項目'!B26</f>
        <v>三重県</v>
      </c>
    </row>
    <row r="27" spans="2:53" ht="14.25" customHeight="1">
      <c r="B27" s="116"/>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128"/>
      <c r="AE27" s="31"/>
      <c r="AF27" s="31"/>
      <c r="AG27" s="31"/>
      <c r="AH27" s="31"/>
      <c r="AI27" s="31"/>
      <c r="BA27" s="39" t="str">
        <f>'リスト項目'!B27</f>
        <v>滋賀県</v>
      </c>
    </row>
    <row r="28" spans="2:53" ht="12.75" customHeight="1">
      <c r="B28" s="25"/>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122"/>
      <c r="BA28" s="39" t="str">
        <f>'リスト項目'!B28</f>
        <v>京都府</v>
      </c>
    </row>
    <row r="29" spans="2:53" ht="12.75" customHeight="1">
      <c r="B29" s="136"/>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122"/>
      <c r="AE29" s="31"/>
      <c r="AF29" s="31"/>
      <c r="AG29" s="31"/>
      <c r="AH29" s="31"/>
      <c r="AI29" s="31"/>
      <c r="BA29" s="39" t="str">
        <f>'リスト項目'!B29</f>
        <v>大阪府</v>
      </c>
    </row>
    <row r="30" spans="2:53" ht="14.25" customHeight="1">
      <c r="B30" s="65"/>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61"/>
      <c r="AE30" s="31"/>
      <c r="AF30" s="31"/>
      <c r="AG30" s="31"/>
      <c r="AH30" s="31"/>
      <c r="AI30" s="31"/>
      <c r="BA30" s="39" t="str">
        <f>'リスト項目'!B30</f>
        <v>兵庫県</v>
      </c>
    </row>
    <row r="31" spans="2:53" ht="14.25" customHeight="1">
      <c r="B31" s="116"/>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4"/>
      <c r="BA31" s="39" t="str">
        <f>'リスト項目'!B31</f>
        <v>奈良県</v>
      </c>
    </row>
    <row r="32" spans="2:53" ht="14.25" customHeight="1">
      <c r="B32" s="116"/>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122"/>
      <c r="AE32" s="31"/>
      <c r="AF32" s="31"/>
      <c r="AG32" s="31"/>
      <c r="AH32" s="31"/>
      <c r="AI32" s="31"/>
      <c r="BA32" s="39" t="str">
        <f>'リスト項目'!B32</f>
        <v>和歌山県</v>
      </c>
    </row>
    <row r="33" spans="2:53" ht="14.25" customHeight="1">
      <c r="B33" s="116"/>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4"/>
      <c r="AE33" s="31"/>
      <c r="AF33" s="31"/>
      <c r="AG33" s="31"/>
      <c r="AH33" s="31"/>
      <c r="AI33" s="31"/>
      <c r="BA33" s="39" t="str">
        <f>'リスト項目'!B33</f>
        <v>鳥取県</v>
      </c>
    </row>
    <row r="34" spans="2:53" ht="14.25" customHeight="1">
      <c r="B34" s="116"/>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122"/>
      <c r="AE34" s="31"/>
      <c r="AF34" s="31"/>
      <c r="AG34" s="31"/>
      <c r="AH34" s="31"/>
      <c r="AI34" s="31"/>
      <c r="BA34" s="39" t="str">
        <f>'リスト項目'!B34</f>
        <v>島根県</v>
      </c>
    </row>
    <row r="35" spans="2:53" ht="14.25" customHeight="1">
      <c r="B35" s="116"/>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122"/>
      <c r="AE35" s="31"/>
      <c r="AF35" s="31"/>
      <c r="AG35" s="31"/>
      <c r="AH35" s="31"/>
      <c r="AI35" s="31"/>
      <c r="BA35" s="39" t="str">
        <f>'リスト項目'!B36</f>
        <v>広島県</v>
      </c>
    </row>
    <row r="36" spans="2:53" ht="14.25" customHeight="1">
      <c r="B36" s="116"/>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128"/>
      <c r="AE36" s="31"/>
      <c r="AF36" s="31"/>
      <c r="AG36" s="31"/>
      <c r="AH36" s="31"/>
      <c r="AI36" s="31"/>
      <c r="BA36" s="39" t="str">
        <f>'リスト項目'!B37</f>
        <v>山口県</v>
      </c>
    </row>
    <row r="37" spans="2:53" ht="12.75" customHeight="1">
      <c r="B37" s="25"/>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122"/>
      <c r="BA37" s="39" t="str">
        <f>'リスト項目'!B38</f>
        <v>徳島県</v>
      </c>
    </row>
    <row r="38" spans="2:53" ht="12.75" customHeight="1">
      <c r="B38" s="136"/>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122"/>
      <c r="BA38" s="39" t="str">
        <f>'リスト項目'!B39</f>
        <v>香川県</v>
      </c>
    </row>
    <row r="39" spans="2:53" ht="14.25" customHeight="1">
      <c r="B39" s="116"/>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4"/>
      <c r="BA39" s="39" t="str">
        <f>'リスト項目'!B40</f>
        <v>愛媛県</v>
      </c>
    </row>
    <row r="40" spans="2:53" ht="14.25" customHeight="1">
      <c r="B40" s="116"/>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122"/>
      <c r="AE40" s="31"/>
      <c r="AF40" s="31"/>
      <c r="AG40" s="31"/>
      <c r="AH40" s="31"/>
      <c r="AI40" s="31"/>
      <c r="BA40" s="39" t="str">
        <f>'リスト項目'!B41</f>
        <v>高知県</v>
      </c>
    </row>
    <row r="41" spans="2:53" ht="14.25" customHeight="1">
      <c r="B41" s="116"/>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4"/>
      <c r="AE41" s="31"/>
      <c r="AF41" s="31"/>
      <c r="AG41" s="31"/>
      <c r="AH41" s="31"/>
      <c r="AI41" s="31"/>
      <c r="BA41" s="39" t="str">
        <f>'リスト項目'!B42</f>
        <v>福岡県</v>
      </c>
    </row>
    <row r="42" spans="2:53" ht="14.25" customHeight="1">
      <c r="B42" s="116"/>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122"/>
      <c r="AE42" s="31"/>
      <c r="AF42" s="31"/>
      <c r="AG42" s="31"/>
      <c r="AH42" s="31"/>
      <c r="AI42" s="31"/>
      <c r="BA42" s="39" t="str">
        <f>'リスト項目'!B43</f>
        <v>佐賀県</v>
      </c>
    </row>
    <row r="43" spans="2:53" ht="14.25" customHeight="1">
      <c r="B43" s="116"/>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60"/>
      <c r="AE43" s="31"/>
      <c r="AF43" s="31"/>
      <c r="AG43" s="31"/>
      <c r="AH43" s="31"/>
      <c r="AI43" s="31"/>
      <c r="BA43" s="39" t="str">
        <f>'リスト項目'!B44</f>
        <v>長崎県</v>
      </c>
    </row>
    <row r="44" spans="2:53" ht="14.25" customHeight="1">
      <c r="B44" s="116"/>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122"/>
      <c r="AE44" s="31"/>
      <c r="AF44" s="31"/>
      <c r="AG44" s="31"/>
      <c r="AH44" s="31"/>
      <c r="AI44" s="31"/>
      <c r="BA44" s="39" t="str">
        <f>'リスト項目'!B45</f>
        <v>熊本県</v>
      </c>
    </row>
    <row r="45" spans="2:53" ht="14.25" customHeight="1">
      <c r="B45" s="116"/>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128"/>
      <c r="AE45" s="31"/>
      <c r="AF45" s="31"/>
      <c r="AG45" s="31"/>
      <c r="AH45" s="31"/>
      <c r="AI45" s="31"/>
      <c r="BA45" s="39" t="str">
        <f>'リスト項目'!B46</f>
        <v>大分県</v>
      </c>
    </row>
    <row r="46" spans="2:35" ht="14.25" customHeight="1">
      <c r="B46" s="116"/>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122"/>
      <c r="AE46" s="31"/>
      <c r="AF46" s="31"/>
      <c r="AG46" s="31"/>
      <c r="AH46" s="31"/>
      <c r="AI46" s="31"/>
    </row>
    <row r="47" spans="2:35" ht="14.25" customHeight="1">
      <c r="B47" s="118" t="s">
        <v>297</v>
      </c>
      <c r="C47" s="137"/>
      <c r="D47" s="138"/>
      <c r="E47" s="138"/>
      <c r="F47" s="138"/>
      <c r="G47" s="138"/>
      <c r="H47" s="138"/>
      <c r="I47" s="137"/>
      <c r="J47" s="139"/>
      <c r="K47" s="140"/>
      <c r="L47" s="140"/>
      <c r="M47" s="140"/>
      <c r="N47" s="140"/>
      <c r="O47" s="140"/>
      <c r="P47" s="140"/>
      <c r="Q47" s="140"/>
      <c r="R47" s="140"/>
      <c r="S47" s="140"/>
      <c r="T47" s="140"/>
      <c r="U47" s="140"/>
      <c r="V47" s="140"/>
      <c r="W47" s="140"/>
      <c r="X47" s="140"/>
      <c r="Y47" s="140"/>
      <c r="Z47" s="140"/>
      <c r="AA47" s="140"/>
      <c r="AB47" s="140"/>
      <c r="AC47" s="140"/>
      <c r="AD47" s="141"/>
      <c r="AE47" s="31"/>
      <c r="AF47" s="31"/>
      <c r="AG47" s="31"/>
      <c r="AH47" s="31"/>
      <c r="AI47" s="31"/>
    </row>
    <row r="48" spans="2:35" ht="14.25" customHeight="1">
      <c r="B48" s="116"/>
      <c r="C48" s="236"/>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122"/>
      <c r="AE48" s="31"/>
      <c r="AF48" s="31"/>
      <c r="AG48" s="31"/>
      <c r="AH48" s="31"/>
      <c r="AI48" s="31"/>
    </row>
    <row r="49" spans="2:35" ht="14.25" customHeight="1">
      <c r="B49" s="116"/>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128"/>
      <c r="AE49" s="31"/>
      <c r="AF49" s="31"/>
      <c r="AG49" s="31"/>
      <c r="AH49" s="31"/>
      <c r="AI49" s="31"/>
    </row>
    <row r="50" spans="2:30" ht="12.75" customHeight="1">
      <c r="B50" s="25"/>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122"/>
    </row>
    <row r="51" spans="2:53" ht="12.75" customHeight="1">
      <c r="B51" s="25"/>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122"/>
      <c r="BA51" s="39" t="str">
        <f>'リスト項目'!B47</f>
        <v>宮崎県</v>
      </c>
    </row>
    <row r="52" spans="2:53" ht="12.75" customHeight="1">
      <c r="B52" s="129"/>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122"/>
      <c r="BA52" s="39" t="str">
        <f>'リスト項目'!B48</f>
        <v>鹿児島県</v>
      </c>
    </row>
    <row r="53" spans="2:53" ht="14.25" customHeight="1">
      <c r="B53" s="116"/>
      <c r="C53" s="234"/>
      <c r="D53" s="234"/>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4"/>
      <c r="BA53" s="39" t="str">
        <f>'リスト項目'!B49</f>
        <v>沖縄県</v>
      </c>
    </row>
    <row r="54" spans="2:35" ht="14.25" customHeight="1">
      <c r="B54" s="116"/>
      <c r="C54" s="234"/>
      <c r="D54" s="234"/>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122"/>
      <c r="AE54" s="31"/>
      <c r="AF54" s="31"/>
      <c r="AG54" s="31"/>
      <c r="AH54" s="31"/>
      <c r="AI54" s="31"/>
    </row>
    <row r="55" spans="2:35" ht="14.25" customHeight="1">
      <c r="B55" s="116"/>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4"/>
      <c r="AE55" s="31"/>
      <c r="AF55" s="31"/>
      <c r="AG55" s="31"/>
      <c r="AH55" s="31"/>
      <c r="AI55" s="31"/>
    </row>
    <row r="56" spans="2:30" ht="12.75" customHeight="1">
      <c r="B56" s="129"/>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122"/>
    </row>
    <row r="57" spans="2:31" ht="14.25" customHeight="1">
      <c r="B57" s="25"/>
      <c r="C57" s="234"/>
      <c r="D57" s="234"/>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63"/>
      <c r="AE57" s="33"/>
    </row>
    <row r="58" spans="2:31" ht="14.25" customHeight="1">
      <c r="B58" s="25"/>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4"/>
      <c r="AE58" s="33"/>
    </row>
    <row r="59" spans="2:31" ht="14.25" customHeight="1">
      <c r="B59" s="2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4"/>
      <c r="AE59" s="33"/>
    </row>
    <row r="60" spans="2:31" ht="14.25" customHeight="1">
      <c r="B60" s="240" t="s">
        <v>298</v>
      </c>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2"/>
      <c r="AE60" s="33"/>
    </row>
    <row r="61" spans="2:30" ht="14.25" customHeight="1">
      <c r="B61" s="243"/>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5"/>
    </row>
    <row r="62" s="47" customFormat="1" ht="15" customHeight="1">
      <c r="BA62" s="45"/>
    </row>
    <row r="63" s="47" customFormat="1" ht="15" customHeight="1">
      <c r="BA63" s="45"/>
    </row>
    <row r="64" s="47" customFormat="1" ht="15" customHeight="1">
      <c r="BA64" s="46"/>
    </row>
    <row r="65" spans="9:53" s="47" customFormat="1" ht="15" customHeight="1">
      <c r="I65" s="48"/>
      <c r="J65" s="48"/>
      <c r="K65" s="48"/>
      <c r="L65" s="48"/>
      <c r="M65" s="48"/>
      <c r="N65" s="48"/>
      <c r="O65" s="48"/>
      <c r="P65" s="48"/>
      <c r="Q65" s="48"/>
      <c r="R65" s="48"/>
      <c r="S65" s="48"/>
      <c r="T65" s="48"/>
      <c r="U65" s="48"/>
      <c r="V65" s="48"/>
      <c r="W65" s="48"/>
      <c r="X65" s="48"/>
      <c r="Y65" s="48"/>
      <c r="Z65" s="48"/>
      <c r="AA65" s="48"/>
      <c r="AB65" s="48"/>
      <c r="AC65" s="48"/>
      <c r="AD65" s="48"/>
      <c r="BA65" s="46"/>
    </row>
    <row r="66" spans="9:53" s="47" customFormat="1" ht="15" customHeight="1">
      <c r="I66" s="48"/>
      <c r="J66" s="48"/>
      <c r="K66" s="48"/>
      <c r="L66" s="48"/>
      <c r="M66" s="48"/>
      <c r="N66" s="48"/>
      <c r="O66" s="48"/>
      <c r="P66" s="48"/>
      <c r="Q66" s="48"/>
      <c r="R66" s="48"/>
      <c r="S66" s="48"/>
      <c r="T66" s="48"/>
      <c r="U66" s="48"/>
      <c r="V66" s="48"/>
      <c r="W66" s="48"/>
      <c r="X66" s="48"/>
      <c r="Y66" s="48"/>
      <c r="Z66" s="48"/>
      <c r="AA66" s="48"/>
      <c r="AB66" s="48"/>
      <c r="AC66" s="48"/>
      <c r="AD66" s="48"/>
      <c r="BA66" s="46"/>
    </row>
    <row r="67" spans="9:30" ht="15" customHeight="1">
      <c r="I67" s="34"/>
      <c r="J67" s="34"/>
      <c r="K67" s="34"/>
      <c r="L67" s="34"/>
      <c r="M67" s="34"/>
      <c r="N67" s="34"/>
      <c r="O67" s="34"/>
      <c r="P67" s="34"/>
      <c r="Q67" s="34"/>
      <c r="R67" s="34"/>
      <c r="S67" s="34"/>
      <c r="T67" s="34"/>
      <c r="U67" s="34"/>
      <c r="V67" s="34"/>
      <c r="W67" s="34"/>
      <c r="X67" s="34"/>
      <c r="Y67" s="34"/>
      <c r="Z67" s="34"/>
      <c r="AA67" s="34"/>
      <c r="AB67" s="34"/>
      <c r="AC67" s="34"/>
      <c r="AD67" s="34"/>
    </row>
    <row r="69" spans="9:30" ht="15" customHeight="1">
      <c r="I69" s="34"/>
      <c r="J69" s="34"/>
      <c r="K69" s="34"/>
      <c r="L69" s="34"/>
      <c r="M69" s="34"/>
      <c r="N69" s="34"/>
      <c r="O69" s="34"/>
      <c r="P69" s="34"/>
      <c r="Q69" s="34"/>
      <c r="R69" s="34"/>
      <c r="S69" s="34"/>
      <c r="T69" s="34"/>
      <c r="U69" s="34"/>
      <c r="V69" s="34"/>
      <c r="W69" s="34"/>
      <c r="X69" s="34"/>
      <c r="Y69" s="34"/>
      <c r="Z69" s="34"/>
      <c r="AA69" s="34"/>
      <c r="AB69" s="34"/>
      <c r="AC69" s="34"/>
      <c r="AD69" s="34"/>
    </row>
    <row r="70" spans="9:30" ht="15" customHeight="1">
      <c r="I70" s="34"/>
      <c r="J70" s="34"/>
      <c r="K70" s="34"/>
      <c r="L70" s="34"/>
      <c r="M70" s="34"/>
      <c r="N70" s="34"/>
      <c r="O70" s="34"/>
      <c r="P70" s="34"/>
      <c r="Q70" s="34"/>
      <c r="R70" s="34"/>
      <c r="S70" s="34"/>
      <c r="T70" s="34"/>
      <c r="U70" s="34"/>
      <c r="V70" s="34"/>
      <c r="W70" s="34"/>
      <c r="X70" s="34"/>
      <c r="Y70" s="34"/>
      <c r="Z70" s="34"/>
      <c r="AA70" s="34"/>
      <c r="AB70" s="34"/>
      <c r="AC70" s="34"/>
      <c r="AD70" s="34"/>
    </row>
    <row r="71" spans="9:30" ht="15" customHeight="1">
      <c r="I71" s="34"/>
      <c r="J71" s="34"/>
      <c r="K71" s="34"/>
      <c r="L71" s="34"/>
      <c r="M71" s="34"/>
      <c r="N71" s="34"/>
      <c r="O71" s="34"/>
      <c r="P71" s="34"/>
      <c r="Q71" s="34"/>
      <c r="R71" s="34"/>
      <c r="S71" s="34"/>
      <c r="T71" s="34"/>
      <c r="U71" s="34"/>
      <c r="V71" s="34"/>
      <c r="W71" s="34"/>
      <c r="X71" s="34"/>
      <c r="Y71" s="34"/>
      <c r="Z71" s="34"/>
      <c r="AA71" s="34"/>
      <c r="AB71" s="34"/>
      <c r="AC71" s="34"/>
      <c r="AD71" s="34"/>
    </row>
    <row r="72" spans="37:53" s="43" customFormat="1" ht="15" customHeight="1">
      <c r="AK72" s="30"/>
      <c r="AL72" s="30"/>
      <c r="AM72" s="30"/>
      <c r="AN72" s="30"/>
      <c r="AO72" s="30"/>
      <c r="AP72" s="30"/>
      <c r="AQ72" s="30"/>
      <c r="AR72" s="30"/>
      <c r="BA72" s="39"/>
    </row>
    <row r="73" s="43" customFormat="1" ht="15" customHeight="1">
      <c r="BA73" s="39"/>
    </row>
    <row r="74" s="43" customFormat="1" ht="15" customHeight="1">
      <c r="BA74" s="39"/>
    </row>
    <row r="75" spans="37:44" ht="15" customHeight="1">
      <c r="AK75" s="43"/>
      <c r="AL75" s="43"/>
      <c r="AM75" s="43"/>
      <c r="AN75" s="43"/>
      <c r="AO75" s="43"/>
      <c r="AP75" s="43"/>
      <c r="AQ75" s="43"/>
      <c r="AR75" s="43"/>
    </row>
  </sheetData>
  <sheetProtection password="CC7B" sheet="1" formatCells="0" formatColumns="0" formatRows="0"/>
  <mergeCells count="5">
    <mergeCell ref="C15:AC46"/>
    <mergeCell ref="C48:AC59"/>
    <mergeCell ref="F12:U12"/>
    <mergeCell ref="B60:AD61"/>
    <mergeCell ref="A2:AD2"/>
  </mergeCells>
  <dataValidations count="8">
    <dataValidation type="list" allowBlank="1" showInputMessage="1" showErrorMessage="1" sqref="K14">
      <formula1>"一級,二級,木造"</formula1>
    </dataValidation>
    <dataValidation allowBlank="1" showInputMessage="1" showErrorMessage="1" imeMode="halfKatakana" sqref="J6"/>
    <dataValidation allowBlank="1" showInputMessage="1" showErrorMessage="1" imeMode="halfAlpha" sqref="V12"/>
    <dataValidation operator="equal" allowBlank="1" showInputMessage="1" showErrorMessage="1" imeMode="halfAlpha" sqref="N8"/>
    <dataValidation operator="equal" allowBlank="1" showInputMessage="1" showErrorMessage="1" imeMode="off" sqref="K8:M8 AD45 AD18 AD49 AD36 AD27"/>
    <dataValidation allowBlank="1" showInputMessage="1" showErrorMessage="1" imeMode="off" sqref="J10:N10 S10:W10 X12:AB12 Y14"/>
    <dataValidation allowBlank="1" showInputMessage="1" showErrorMessage="1" imeMode="hiragana" sqref="AD54 AD46 AD40 R14:T14 AD42 F12:U12 AD28:AD29 J47 AD56 AD37:AD38 C15 AD32 AD34 J13 AD50:AD52 C48"/>
    <dataValidation type="list" allowBlank="1" showInputMessage="1" showErrorMessage="1" sqref="B6:B12">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scaleWithDoc="0" alignWithMargins="0">
    <oddFooter>&amp;L&amp;"ＭＳ ゴシック,標準"&amp;6syoteki__Rev1_20170601&amp;R&amp;"ＭＳ ゴシック,標準"&amp;6 &amp;D &amp;T</oddFooter>
  </headerFooter>
</worksheet>
</file>

<file path=xl/worksheets/sheet3.xml><?xml version="1.0" encoding="utf-8"?>
<worksheet xmlns="http://schemas.openxmlformats.org/spreadsheetml/2006/main" xmlns:r="http://schemas.openxmlformats.org/officeDocument/2006/relationships">
  <sheetPr>
    <tabColor theme="0"/>
  </sheetPr>
  <dimension ref="A1:BA57"/>
  <sheetViews>
    <sheetView view="pageBreakPreview" zoomScaleSheetLayoutView="100" workbookViewId="0" topLeftCell="A1">
      <selection activeCell="F5" sqref="F5:G5"/>
    </sheetView>
  </sheetViews>
  <sheetFormatPr defaultColWidth="8.57421875" defaultRowHeight="15" customHeight="1"/>
  <cols>
    <col min="1" max="1" width="1.57421875" style="146" customWidth="1"/>
    <col min="2" max="2" width="5.00390625" style="146" customWidth="1"/>
    <col min="3" max="30" width="3.140625" style="146" customWidth="1"/>
    <col min="31" max="52" width="8.57421875" style="30" customWidth="1"/>
    <col min="53" max="53" width="9.57421875" style="39" hidden="1" customWidth="1"/>
    <col min="54" max="54" width="9.57421875" style="30" hidden="1" customWidth="1"/>
    <col min="55" max="57" width="0" style="30" hidden="1" customWidth="1"/>
    <col min="58" max="16384" width="8.57421875" style="30" customWidth="1"/>
  </cols>
  <sheetData>
    <row r="1" s="20" customFormat="1" ht="14.25" customHeight="1">
      <c r="BA1" s="56"/>
    </row>
    <row r="2" spans="1:53" s="20" customFormat="1" ht="14.25" customHeight="1">
      <c r="A2" s="246" t="s">
        <v>310</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BA2" s="44" t="str">
        <f>'リスト項目'!B3</f>
        <v>北海道</v>
      </c>
    </row>
    <row r="3" s="20" customFormat="1" ht="14.25" customHeight="1">
      <c r="BA3" s="56"/>
    </row>
    <row r="4" spans="1:53" s="20" customFormat="1" ht="14.25" customHeight="1">
      <c r="A4" s="20" t="s">
        <v>299</v>
      </c>
      <c r="B4" s="21"/>
      <c r="C4" s="21"/>
      <c r="D4" s="21"/>
      <c r="E4" s="21"/>
      <c r="F4" s="21"/>
      <c r="G4" s="21"/>
      <c r="H4" s="21"/>
      <c r="I4" s="21"/>
      <c r="J4" s="21"/>
      <c r="K4" s="21"/>
      <c r="L4" s="21"/>
      <c r="BA4" s="44" t="str">
        <f>'リスト項目'!B4</f>
        <v>青森県</v>
      </c>
    </row>
    <row r="5" spans="2:53" ht="14.25" customHeight="1">
      <c r="B5" s="142" t="s">
        <v>303</v>
      </c>
      <c r="C5" s="137"/>
      <c r="D5" s="137"/>
      <c r="E5" s="137"/>
      <c r="F5" s="248"/>
      <c r="G5" s="216"/>
      <c r="H5" s="137" t="s">
        <v>304</v>
      </c>
      <c r="I5" s="137"/>
      <c r="J5" s="137"/>
      <c r="K5" s="137"/>
      <c r="L5" s="137"/>
      <c r="M5" s="137"/>
      <c r="N5" s="137"/>
      <c r="O5" s="137"/>
      <c r="P5" s="137"/>
      <c r="Q5" s="137"/>
      <c r="R5" s="137"/>
      <c r="S5" s="152"/>
      <c r="T5" s="152"/>
      <c r="U5" s="152"/>
      <c r="V5" s="152"/>
      <c r="W5" s="152"/>
      <c r="X5" s="152"/>
      <c r="Y5" s="152"/>
      <c r="Z5" s="152"/>
      <c r="AA5" s="152"/>
      <c r="AB5" s="152"/>
      <c r="AC5" s="152"/>
      <c r="AD5" s="153"/>
      <c r="BA5" s="39" t="str">
        <f>'リスト項目'!B5</f>
        <v>岩手県</v>
      </c>
    </row>
    <row r="6" spans="2:53" ht="14.25" customHeight="1">
      <c r="B6" s="143" t="s">
        <v>300</v>
      </c>
      <c r="C6" s="23"/>
      <c r="D6" s="120"/>
      <c r="E6" s="120"/>
      <c r="F6" s="120"/>
      <c r="G6" s="120"/>
      <c r="H6" s="120"/>
      <c r="I6" s="23"/>
      <c r="J6" s="23"/>
      <c r="K6" s="120"/>
      <c r="L6" s="120"/>
      <c r="M6" s="120"/>
      <c r="N6" s="120"/>
      <c r="O6" s="120"/>
      <c r="P6" s="120"/>
      <c r="Q6" s="120"/>
      <c r="R6" s="120"/>
      <c r="S6" s="120"/>
      <c r="T6" s="120"/>
      <c r="U6" s="120"/>
      <c r="V6" s="120"/>
      <c r="W6" s="120"/>
      <c r="X6" s="120"/>
      <c r="Y6" s="120"/>
      <c r="Z6" s="120"/>
      <c r="AA6" s="120"/>
      <c r="AB6" s="120"/>
      <c r="AC6" s="120"/>
      <c r="AD6" s="154"/>
      <c r="AE6" s="31"/>
      <c r="AF6" s="31"/>
      <c r="AG6" s="31"/>
      <c r="AH6" s="31"/>
      <c r="AI6" s="31"/>
      <c r="BA6" s="39" t="str">
        <f>'リスト項目'!B6</f>
        <v>宮城県</v>
      </c>
    </row>
    <row r="7" spans="2:53" ht="14.25" customHeight="1">
      <c r="B7" s="22" t="str">
        <f>IF(H7="","□","■")</f>
        <v>□</v>
      </c>
      <c r="C7" s="62" t="s">
        <v>302</v>
      </c>
      <c r="D7" s="150"/>
      <c r="E7" s="150"/>
      <c r="F7" s="150"/>
      <c r="G7" s="150"/>
      <c r="H7" s="258"/>
      <c r="I7" s="259"/>
      <c r="J7" s="259"/>
      <c r="K7" s="259"/>
      <c r="L7" s="259"/>
      <c r="M7" s="259"/>
      <c r="N7" s="259"/>
      <c r="O7" s="259"/>
      <c r="P7" s="259"/>
      <c r="Q7" s="259"/>
      <c r="R7" s="259"/>
      <c r="S7" s="259"/>
      <c r="T7" s="259"/>
      <c r="U7" s="259"/>
      <c r="V7" s="259"/>
      <c r="W7" s="259"/>
      <c r="X7" s="259"/>
      <c r="Y7" s="259"/>
      <c r="Z7" s="259"/>
      <c r="AA7" s="259"/>
      <c r="AB7" s="259"/>
      <c r="AC7" s="259"/>
      <c r="AD7" s="155"/>
      <c r="AE7" s="31"/>
      <c r="AF7" s="31"/>
      <c r="AG7" s="31"/>
      <c r="AH7" s="31"/>
      <c r="AI7" s="31"/>
      <c r="BA7" s="39" t="str">
        <f>'リスト項目'!B7</f>
        <v>秋田県</v>
      </c>
    </row>
    <row r="8" spans="2:53" ht="14.25" customHeight="1">
      <c r="B8" s="143" t="s">
        <v>301</v>
      </c>
      <c r="C8" s="23"/>
      <c r="D8" s="120"/>
      <c r="E8" s="120"/>
      <c r="F8" s="120"/>
      <c r="G8" s="120"/>
      <c r="H8" s="260"/>
      <c r="I8" s="260"/>
      <c r="J8" s="260"/>
      <c r="K8" s="260"/>
      <c r="L8" s="260"/>
      <c r="M8" s="260"/>
      <c r="N8" s="260"/>
      <c r="O8" s="260"/>
      <c r="P8" s="260"/>
      <c r="Q8" s="260"/>
      <c r="R8" s="260"/>
      <c r="S8" s="260"/>
      <c r="T8" s="260"/>
      <c r="U8" s="260"/>
      <c r="V8" s="260"/>
      <c r="W8" s="260"/>
      <c r="X8" s="260"/>
      <c r="Y8" s="260"/>
      <c r="Z8" s="260"/>
      <c r="AA8" s="260"/>
      <c r="AB8" s="260"/>
      <c r="AC8" s="260"/>
      <c r="AD8" s="156"/>
      <c r="AE8" s="31"/>
      <c r="AF8" s="31"/>
      <c r="AG8" s="31"/>
      <c r="AH8" s="31"/>
      <c r="AI8" s="31"/>
      <c r="BA8" s="39" t="str">
        <f>'リスト項目'!B8</f>
        <v>山形県</v>
      </c>
    </row>
    <row r="9" spans="2:53" ht="14.25" customHeight="1">
      <c r="B9" s="143"/>
      <c r="C9" s="23"/>
      <c r="D9" s="120"/>
      <c r="E9" s="120"/>
      <c r="F9" s="120"/>
      <c r="G9" s="120"/>
      <c r="H9" s="260"/>
      <c r="I9" s="260"/>
      <c r="J9" s="260"/>
      <c r="K9" s="260"/>
      <c r="L9" s="260"/>
      <c r="M9" s="260"/>
      <c r="N9" s="260"/>
      <c r="O9" s="260"/>
      <c r="P9" s="260"/>
      <c r="Q9" s="260"/>
      <c r="R9" s="260"/>
      <c r="S9" s="260"/>
      <c r="T9" s="260"/>
      <c r="U9" s="260"/>
      <c r="V9" s="260"/>
      <c r="W9" s="260"/>
      <c r="X9" s="260"/>
      <c r="Y9" s="260"/>
      <c r="Z9" s="260"/>
      <c r="AA9" s="260"/>
      <c r="AB9" s="260"/>
      <c r="AC9" s="260"/>
      <c r="AD9" s="154"/>
      <c r="AE9" s="31"/>
      <c r="AF9" s="31"/>
      <c r="AG9" s="31"/>
      <c r="AH9" s="31"/>
      <c r="AI9" s="31"/>
      <c r="BA9" s="39" t="str">
        <f>'リスト項目'!B9</f>
        <v>福島県</v>
      </c>
    </row>
    <row r="10" spans="1:53" s="32" customFormat="1" ht="14.25" customHeight="1">
      <c r="A10" s="147"/>
      <c r="B10" s="144"/>
      <c r="C10" s="125"/>
      <c r="D10" s="126"/>
      <c r="E10" s="126"/>
      <c r="F10" s="126"/>
      <c r="G10" s="126"/>
      <c r="H10" s="261"/>
      <c r="I10" s="261"/>
      <c r="J10" s="261"/>
      <c r="K10" s="261"/>
      <c r="L10" s="261"/>
      <c r="M10" s="261"/>
      <c r="N10" s="261"/>
      <c r="O10" s="261"/>
      <c r="P10" s="261"/>
      <c r="Q10" s="261"/>
      <c r="R10" s="261"/>
      <c r="S10" s="261"/>
      <c r="T10" s="261"/>
      <c r="U10" s="261"/>
      <c r="V10" s="261"/>
      <c r="W10" s="261"/>
      <c r="X10" s="261"/>
      <c r="Y10" s="261"/>
      <c r="Z10" s="261"/>
      <c r="AA10" s="261"/>
      <c r="AB10" s="261"/>
      <c r="AC10" s="261"/>
      <c r="AD10" s="157"/>
      <c r="AE10" s="31"/>
      <c r="AF10" s="31"/>
      <c r="AG10" s="31"/>
      <c r="AH10" s="31"/>
      <c r="AI10" s="31"/>
      <c r="BA10" s="39" t="str">
        <f>'リスト項目'!B10</f>
        <v>茨城県</v>
      </c>
    </row>
    <row r="11" spans="2:53" ht="14.25" customHeight="1">
      <c r="B11" s="22" t="str">
        <f>IF(H11="","□","■")</f>
        <v>□</v>
      </c>
      <c r="C11" s="23" t="s">
        <v>305</v>
      </c>
      <c r="D11" s="23"/>
      <c r="E11" s="23"/>
      <c r="F11" s="23"/>
      <c r="G11" s="23"/>
      <c r="H11" s="258"/>
      <c r="I11" s="259"/>
      <c r="J11" s="259"/>
      <c r="K11" s="259"/>
      <c r="L11" s="259"/>
      <c r="M11" s="259"/>
      <c r="N11" s="259"/>
      <c r="O11" s="259"/>
      <c r="P11" s="259"/>
      <c r="Q11" s="259"/>
      <c r="R11" s="259"/>
      <c r="S11" s="259"/>
      <c r="T11" s="259"/>
      <c r="U11" s="259"/>
      <c r="V11" s="259"/>
      <c r="W11" s="259"/>
      <c r="X11" s="259"/>
      <c r="Y11" s="259"/>
      <c r="Z11" s="259"/>
      <c r="AA11" s="259"/>
      <c r="AB11" s="259"/>
      <c r="AC11" s="259"/>
      <c r="AD11" s="134"/>
      <c r="BA11" s="39" t="str">
        <f>'リスト項目'!B11</f>
        <v>栃木県</v>
      </c>
    </row>
    <row r="12" spans="2:53" ht="14.25" customHeight="1">
      <c r="B12" s="143" t="s">
        <v>301</v>
      </c>
      <c r="C12" s="145"/>
      <c r="D12" s="80"/>
      <c r="E12" s="72"/>
      <c r="F12" s="80"/>
      <c r="G12" s="120"/>
      <c r="H12" s="260"/>
      <c r="I12" s="260"/>
      <c r="J12" s="260"/>
      <c r="K12" s="260"/>
      <c r="L12" s="260"/>
      <c r="M12" s="260"/>
      <c r="N12" s="260"/>
      <c r="O12" s="260"/>
      <c r="P12" s="260"/>
      <c r="Q12" s="260"/>
      <c r="R12" s="260"/>
      <c r="S12" s="260"/>
      <c r="T12" s="260"/>
      <c r="U12" s="260"/>
      <c r="V12" s="260"/>
      <c r="W12" s="260"/>
      <c r="X12" s="260"/>
      <c r="Y12" s="260"/>
      <c r="Z12" s="260"/>
      <c r="AA12" s="260"/>
      <c r="AB12" s="260"/>
      <c r="AC12" s="260"/>
      <c r="AD12" s="24"/>
      <c r="BA12" s="39" t="str">
        <f>'リスト項目'!B12</f>
        <v>群馬県</v>
      </c>
    </row>
    <row r="13" spans="2:53" ht="14.25" customHeight="1">
      <c r="B13" s="143"/>
      <c r="C13" s="23"/>
      <c r="D13" s="80"/>
      <c r="E13" s="80"/>
      <c r="F13" s="80"/>
      <c r="G13" s="80"/>
      <c r="H13" s="260"/>
      <c r="I13" s="260"/>
      <c r="J13" s="260"/>
      <c r="K13" s="260"/>
      <c r="L13" s="260"/>
      <c r="M13" s="260"/>
      <c r="N13" s="260"/>
      <c r="O13" s="260"/>
      <c r="P13" s="260"/>
      <c r="Q13" s="260"/>
      <c r="R13" s="260"/>
      <c r="S13" s="260"/>
      <c r="T13" s="260"/>
      <c r="U13" s="260"/>
      <c r="V13" s="260"/>
      <c r="W13" s="260"/>
      <c r="X13" s="260"/>
      <c r="Y13" s="260"/>
      <c r="Z13" s="260"/>
      <c r="AA13" s="260"/>
      <c r="AB13" s="260"/>
      <c r="AC13" s="260"/>
      <c r="AD13" s="154"/>
      <c r="AE13" s="31"/>
      <c r="AF13" s="31"/>
      <c r="AG13" s="31"/>
      <c r="AH13" s="31"/>
      <c r="AI13" s="31"/>
      <c r="BA13" s="39" t="str">
        <f>'リスト項目'!B13</f>
        <v>埼玉県</v>
      </c>
    </row>
    <row r="14" spans="2:53" ht="14.25" customHeight="1">
      <c r="B14" s="143"/>
      <c r="C14" s="23"/>
      <c r="D14" s="80"/>
      <c r="E14" s="80"/>
      <c r="F14" s="80"/>
      <c r="G14" s="80"/>
      <c r="H14" s="260"/>
      <c r="I14" s="260"/>
      <c r="J14" s="260"/>
      <c r="K14" s="260"/>
      <c r="L14" s="260"/>
      <c r="M14" s="260"/>
      <c r="N14" s="260"/>
      <c r="O14" s="260"/>
      <c r="P14" s="260"/>
      <c r="Q14" s="260"/>
      <c r="R14" s="260"/>
      <c r="S14" s="260"/>
      <c r="T14" s="260"/>
      <c r="U14" s="260"/>
      <c r="V14" s="260"/>
      <c r="W14" s="260"/>
      <c r="X14" s="260"/>
      <c r="Y14" s="260"/>
      <c r="Z14" s="260"/>
      <c r="AA14" s="260"/>
      <c r="AB14" s="260"/>
      <c r="AC14" s="260"/>
      <c r="AD14" s="24"/>
      <c r="AE14" s="31"/>
      <c r="AF14" s="31"/>
      <c r="AG14" s="31"/>
      <c r="AH14" s="31"/>
      <c r="AI14" s="31"/>
      <c r="BA14" s="39" t="str">
        <f>'リスト項目'!B14</f>
        <v>千葉県</v>
      </c>
    </row>
    <row r="15" spans="2:53" ht="14.25" customHeight="1">
      <c r="B15" s="22" t="str">
        <f>IF(H15="","□","■")</f>
        <v>□</v>
      </c>
      <c r="C15" s="62" t="s">
        <v>306</v>
      </c>
      <c r="D15" s="28"/>
      <c r="E15" s="28"/>
      <c r="F15" s="28"/>
      <c r="G15" s="28"/>
      <c r="H15" s="258"/>
      <c r="I15" s="259"/>
      <c r="J15" s="259"/>
      <c r="K15" s="259"/>
      <c r="L15" s="259"/>
      <c r="M15" s="259"/>
      <c r="N15" s="259"/>
      <c r="O15" s="259"/>
      <c r="P15" s="259"/>
      <c r="Q15" s="259"/>
      <c r="R15" s="259"/>
      <c r="S15" s="259"/>
      <c r="T15" s="259"/>
      <c r="U15" s="259"/>
      <c r="V15" s="259"/>
      <c r="W15" s="259"/>
      <c r="X15" s="259"/>
      <c r="Y15" s="259"/>
      <c r="Z15" s="259"/>
      <c r="AA15" s="259"/>
      <c r="AB15" s="259"/>
      <c r="AC15" s="259"/>
      <c r="AD15" s="155"/>
      <c r="AE15" s="31"/>
      <c r="AF15" s="31"/>
      <c r="AG15" s="31"/>
      <c r="AH15" s="31"/>
      <c r="AI15" s="31"/>
      <c r="BA15" s="39" t="str">
        <f>'リスト項目'!B15</f>
        <v>東京都</v>
      </c>
    </row>
    <row r="16" spans="2:53" ht="14.25" customHeight="1">
      <c r="B16" s="143" t="s">
        <v>301</v>
      </c>
      <c r="C16" s="23"/>
      <c r="D16" s="80"/>
      <c r="E16" s="80"/>
      <c r="F16" s="80"/>
      <c r="G16" s="80"/>
      <c r="H16" s="260"/>
      <c r="I16" s="260"/>
      <c r="J16" s="260"/>
      <c r="K16" s="260"/>
      <c r="L16" s="260"/>
      <c r="M16" s="260"/>
      <c r="N16" s="260"/>
      <c r="O16" s="260"/>
      <c r="P16" s="260"/>
      <c r="Q16" s="260"/>
      <c r="R16" s="260"/>
      <c r="S16" s="260"/>
      <c r="T16" s="260"/>
      <c r="U16" s="260"/>
      <c r="V16" s="260"/>
      <c r="W16" s="260"/>
      <c r="X16" s="260"/>
      <c r="Y16" s="260"/>
      <c r="Z16" s="260"/>
      <c r="AA16" s="260"/>
      <c r="AB16" s="260"/>
      <c r="AC16" s="260"/>
      <c r="AD16" s="60"/>
      <c r="AE16" s="31"/>
      <c r="AF16" s="31"/>
      <c r="AG16" s="31"/>
      <c r="AH16" s="31"/>
      <c r="AI16" s="31"/>
      <c r="BA16" s="39" t="str">
        <f>'リスト項目'!B16</f>
        <v>神奈川県</v>
      </c>
    </row>
    <row r="17" spans="2:53" ht="14.25" customHeight="1">
      <c r="B17" s="143"/>
      <c r="C17" s="23"/>
      <c r="D17" s="80"/>
      <c r="E17" s="80"/>
      <c r="F17" s="80"/>
      <c r="G17" s="80"/>
      <c r="H17" s="260"/>
      <c r="I17" s="260"/>
      <c r="J17" s="260"/>
      <c r="K17" s="260"/>
      <c r="L17" s="260"/>
      <c r="M17" s="260"/>
      <c r="N17" s="260"/>
      <c r="O17" s="260"/>
      <c r="P17" s="260"/>
      <c r="Q17" s="260"/>
      <c r="R17" s="260"/>
      <c r="S17" s="260"/>
      <c r="T17" s="260"/>
      <c r="U17" s="260"/>
      <c r="V17" s="260"/>
      <c r="W17" s="260"/>
      <c r="X17" s="260"/>
      <c r="Y17" s="260"/>
      <c r="Z17" s="260"/>
      <c r="AA17" s="260"/>
      <c r="AB17" s="260"/>
      <c r="AC17" s="260"/>
      <c r="AD17" s="154"/>
      <c r="AE17" s="31"/>
      <c r="AF17" s="31"/>
      <c r="AG17" s="31"/>
      <c r="AH17" s="31"/>
      <c r="AI17" s="31"/>
      <c r="BA17" s="39" t="str">
        <f>'リスト項目'!B17</f>
        <v>新潟県</v>
      </c>
    </row>
    <row r="18" spans="2:53" ht="14.25" customHeight="1">
      <c r="B18" s="144"/>
      <c r="C18" s="125"/>
      <c r="D18" s="41"/>
      <c r="E18" s="41"/>
      <c r="F18" s="41"/>
      <c r="G18" s="41"/>
      <c r="H18" s="260"/>
      <c r="I18" s="260"/>
      <c r="J18" s="260"/>
      <c r="K18" s="260"/>
      <c r="L18" s="260"/>
      <c r="M18" s="260"/>
      <c r="N18" s="260"/>
      <c r="O18" s="260"/>
      <c r="P18" s="260"/>
      <c r="Q18" s="260"/>
      <c r="R18" s="260"/>
      <c r="S18" s="260"/>
      <c r="T18" s="260"/>
      <c r="U18" s="260"/>
      <c r="V18" s="260"/>
      <c r="W18" s="260"/>
      <c r="X18" s="260"/>
      <c r="Y18" s="260"/>
      <c r="Z18" s="260"/>
      <c r="AA18" s="260"/>
      <c r="AB18" s="260"/>
      <c r="AC18" s="260"/>
      <c r="AD18" s="130"/>
      <c r="AE18" s="31"/>
      <c r="AF18" s="31"/>
      <c r="AG18" s="31"/>
      <c r="AH18" s="31"/>
      <c r="AI18" s="31"/>
      <c r="BA18" s="39" t="str">
        <f>'リスト項目'!B18</f>
        <v>富山県</v>
      </c>
    </row>
    <row r="19" spans="2:53" ht="14.25" customHeight="1">
      <c r="B19" s="22" t="str">
        <f>IF(H19="","□","■")</f>
        <v>□</v>
      </c>
      <c r="C19" s="146" t="s">
        <v>307</v>
      </c>
      <c r="H19" s="258"/>
      <c r="I19" s="259"/>
      <c r="J19" s="259"/>
      <c r="K19" s="259"/>
      <c r="L19" s="259"/>
      <c r="M19" s="259"/>
      <c r="N19" s="259"/>
      <c r="O19" s="259"/>
      <c r="P19" s="259"/>
      <c r="Q19" s="259"/>
      <c r="R19" s="259"/>
      <c r="S19" s="259"/>
      <c r="T19" s="259"/>
      <c r="U19" s="259"/>
      <c r="V19" s="259"/>
      <c r="W19" s="259"/>
      <c r="X19" s="259"/>
      <c r="Y19" s="259"/>
      <c r="Z19" s="259"/>
      <c r="AA19" s="259"/>
      <c r="AB19" s="259"/>
      <c r="AC19" s="259"/>
      <c r="AD19" s="158"/>
      <c r="BA19" s="39" t="str">
        <f>'リスト項目'!B19</f>
        <v>石川県</v>
      </c>
    </row>
    <row r="20" spans="2:53" ht="14.25" customHeight="1">
      <c r="B20" s="143" t="s">
        <v>301</v>
      </c>
      <c r="C20" s="80"/>
      <c r="D20" s="80"/>
      <c r="E20" s="80"/>
      <c r="F20" s="80"/>
      <c r="G20" s="80"/>
      <c r="H20" s="260"/>
      <c r="I20" s="260"/>
      <c r="J20" s="260"/>
      <c r="K20" s="260"/>
      <c r="L20" s="260"/>
      <c r="M20" s="260"/>
      <c r="N20" s="260"/>
      <c r="O20" s="260"/>
      <c r="P20" s="260"/>
      <c r="Q20" s="260"/>
      <c r="R20" s="260"/>
      <c r="S20" s="260"/>
      <c r="T20" s="260"/>
      <c r="U20" s="260"/>
      <c r="V20" s="260"/>
      <c r="W20" s="260"/>
      <c r="X20" s="260"/>
      <c r="Y20" s="260"/>
      <c r="Z20" s="260"/>
      <c r="AA20" s="260"/>
      <c r="AB20" s="260"/>
      <c r="AC20" s="260"/>
      <c r="AD20" s="156"/>
      <c r="AE20" s="31"/>
      <c r="AF20" s="31"/>
      <c r="AG20" s="31"/>
      <c r="AH20" s="31"/>
      <c r="AI20" s="31"/>
      <c r="BA20" s="39" t="str">
        <f>'リスト項目'!B20</f>
        <v>福井県</v>
      </c>
    </row>
    <row r="21" spans="2:53" ht="14.25" customHeight="1">
      <c r="B21" s="143"/>
      <c r="C21" s="23"/>
      <c r="D21" s="80"/>
      <c r="E21" s="80"/>
      <c r="F21" s="80"/>
      <c r="G21" s="80"/>
      <c r="H21" s="260"/>
      <c r="I21" s="260"/>
      <c r="J21" s="260"/>
      <c r="K21" s="260"/>
      <c r="L21" s="260"/>
      <c r="M21" s="260"/>
      <c r="N21" s="260"/>
      <c r="O21" s="260"/>
      <c r="P21" s="260"/>
      <c r="Q21" s="260"/>
      <c r="R21" s="260"/>
      <c r="S21" s="260"/>
      <c r="T21" s="260"/>
      <c r="U21" s="260"/>
      <c r="V21" s="260"/>
      <c r="W21" s="260"/>
      <c r="X21" s="260"/>
      <c r="Y21" s="260"/>
      <c r="Z21" s="260"/>
      <c r="AA21" s="260"/>
      <c r="AB21" s="260"/>
      <c r="AC21" s="260"/>
      <c r="AD21" s="24"/>
      <c r="BA21" s="39" t="str">
        <f>'リスト項目'!B21</f>
        <v>山梨県</v>
      </c>
    </row>
    <row r="22" spans="2:53" ht="14.25" customHeight="1">
      <c r="B22" s="143"/>
      <c r="C22" s="23"/>
      <c r="D22" s="80"/>
      <c r="E22" s="80"/>
      <c r="F22" s="80"/>
      <c r="G22" s="80"/>
      <c r="H22" s="260"/>
      <c r="I22" s="260"/>
      <c r="J22" s="260"/>
      <c r="K22" s="260"/>
      <c r="L22" s="260"/>
      <c r="M22" s="260"/>
      <c r="N22" s="260"/>
      <c r="O22" s="260"/>
      <c r="P22" s="260"/>
      <c r="Q22" s="260"/>
      <c r="R22" s="260"/>
      <c r="S22" s="260"/>
      <c r="T22" s="260"/>
      <c r="U22" s="260"/>
      <c r="V22" s="260"/>
      <c r="W22" s="260"/>
      <c r="X22" s="260"/>
      <c r="Y22" s="260"/>
      <c r="Z22" s="260"/>
      <c r="AA22" s="260"/>
      <c r="AB22" s="260"/>
      <c r="AC22" s="260"/>
      <c r="AD22" s="154"/>
      <c r="AE22" s="31"/>
      <c r="AF22" s="31"/>
      <c r="AG22" s="31"/>
      <c r="AH22" s="31"/>
      <c r="AI22" s="31"/>
      <c r="BA22" s="39" t="str">
        <f>'リスト項目'!B22</f>
        <v>長野県</v>
      </c>
    </row>
    <row r="23" spans="2:53" ht="14.25" customHeight="1">
      <c r="B23" s="22" t="str">
        <f>IF(H23="","□","■")</f>
        <v>□</v>
      </c>
      <c r="C23" s="62" t="s">
        <v>308</v>
      </c>
      <c r="D23" s="70"/>
      <c r="E23" s="70"/>
      <c r="F23" s="70"/>
      <c r="G23" s="70"/>
      <c r="H23" s="258"/>
      <c r="I23" s="259"/>
      <c r="J23" s="259"/>
      <c r="K23" s="259"/>
      <c r="L23" s="259"/>
      <c r="M23" s="259"/>
      <c r="N23" s="259"/>
      <c r="O23" s="259"/>
      <c r="P23" s="259"/>
      <c r="Q23" s="259"/>
      <c r="R23" s="259"/>
      <c r="S23" s="259"/>
      <c r="T23" s="259"/>
      <c r="U23" s="259"/>
      <c r="V23" s="259"/>
      <c r="W23" s="259"/>
      <c r="X23" s="259"/>
      <c r="Y23" s="259"/>
      <c r="Z23" s="259"/>
      <c r="AA23" s="259"/>
      <c r="AB23" s="259"/>
      <c r="AC23" s="259"/>
      <c r="AD23" s="24"/>
      <c r="AE23" s="31"/>
      <c r="AF23" s="31"/>
      <c r="AG23" s="31"/>
      <c r="AH23" s="31"/>
      <c r="AI23" s="31"/>
      <c r="BA23" s="39" t="str">
        <f>'リスト項目'!B23</f>
        <v>岐阜県</v>
      </c>
    </row>
    <row r="24" spans="2:53" ht="14.25" customHeight="1">
      <c r="B24" s="143" t="s">
        <v>301</v>
      </c>
      <c r="C24" s="23"/>
      <c r="D24" s="20"/>
      <c r="E24" s="20"/>
      <c r="F24" s="20"/>
      <c r="G24" s="20"/>
      <c r="H24" s="260"/>
      <c r="I24" s="260"/>
      <c r="J24" s="260"/>
      <c r="K24" s="260"/>
      <c r="L24" s="260"/>
      <c r="M24" s="260"/>
      <c r="N24" s="260"/>
      <c r="O24" s="260"/>
      <c r="P24" s="260"/>
      <c r="Q24" s="260"/>
      <c r="R24" s="260"/>
      <c r="S24" s="260"/>
      <c r="T24" s="260"/>
      <c r="U24" s="260"/>
      <c r="V24" s="260"/>
      <c r="W24" s="260"/>
      <c r="X24" s="260"/>
      <c r="Y24" s="260"/>
      <c r="Z24" s="260"/>
      <c r="AA24" s="260"/>
      <c r="AB24" s="260"/>
      <c r="AC24" s="260"/>
      <c r="AD24" s="154"/>
      <c r="AE24" s="31"/>
      <c r="AF24" s="31"/>
      <c r="AG24" s="31"/>
      <c r="AH24" s="31"/>
      <c r="AI24" s="31"/>
      <c r="BA24" s="39" t="str">
        <f>'リスト項目'!B24</f>
        <v>静岡県</v>
      </c>
    </row>
    <row r="25" spans="2:53" ht="14.25" customHeight="1">
      <c r="B25" s="143"/>
      <c r="C25" s="23"/>
      <c r="D25" s="80"/>
      <c r="E25" s="80"/>
      <c r="F25" s="80"/>
      <c r="G25" s="80"/>
      <c r="H25" s="260"/>
      <c r="I25" s="260"/>
      <c r="J25" s="260"/>
      <c r="K25" s="260"/>
      <c r="L25" s="260"/>
      <c r="M25" s="260"/>
      <c r="N25" s="260"/>
      <c r="O25" s="260"/>
      <c r="P25" s="260"/>
      <c r="Q25" s="260"/>
      <c r="R25" s="260"/>
      <c r="S25" s="260"/>
      <c r="T25" s="260"/>
      <c r="U25" s="260"/>
      <c r="V25" s="260"/>
      <c r="W25" s="260"/>
      <c r="X25" s="260"/>
      <c r="Y25" s="260"/>
      <c r="Z25" s="260"/>
      <c r="AA25" s="260"/>
      <c r="AB25" s="260"/>
      <c r="AC25" s="260"/>
      <c r="AD25" s="60"/>
      <c r="AE25" s="31"/>
      <c r="AF25" s="31"/>
      <c r="AG25" s="31"/>
      <c r="AH25" s="31"/>
      <c r="AI25" s="31"/>
      <c r="BA25" s="39" t="str">
        <f>'リスト項目'!B25</f>
        <v>愛知県</v>
      </c>
    </row>
    <row r="26" spans="2:53" ht="14.25" customHeight="1">
      <c r="B26" s="144"/>
      <c r="C26" s="125"/>
      <c r="D26" s="41"/>
      <c r="E26" s="41"/>
      <c r="F26" s="41"/>
      <c r="G26" s="41"/>
      <c r="H26" s="260"/>
      <c r="I26" s="260"/>
      <c r="J26" s="260"/>
      <c r="K26" s="260"/>
      <c r="L26" s="260"/>
      <c r="M26" s="260"/>
      <c r="N26" s="260"/>
      <c r="O26" s="260"/>
      <c r="P26" s="260"/>
      <c r="Q26" s="260"/>
      <c r="R26" s="260"/>
      <c r="S26" s="260"/>
      <c r="T26" s="260"/>
      <c r="U26" s="260"/>
      <c r="V26" s="260"/>
      <c r="W26" s="260"/>
      <c r="X26" s="260"/>
      <c r="Y26" s="260"/>
      <c r="Z26" s="260"/>
      <c r="AA26" s="260"/>
      <c r="AB26" s="260"/>
      <c r="AC26" s="260"/>
      <c r="AD26" s="154"/>
      <c r="AE26" s="31"/>
      <c r="AF26" s="31"/>
      <c r="AG26" s="31"/>
      <c r="AH26" s="31"/>
      <c r="AI26" s="31"/>
      <c r="BA26" s="39" t="str">
        <f>'リスト項目'!B26</f>
        <v>三重県</v>
      </c>
    </row>
    <row r="27" spans="2:53" ht="14.25" customHeight="1">
      <c r="B27" s="142" t="s">
        <v>297</v>
      </c>
      <c r="C27" s="137"/>
      <c r="D27" s="138"/>
      <c r="E27" s="138"/>
      <c r="F27" s="138"/>
      <c r="G27" s="138"/>
      <c r="H27" s="138"/>
      <c r="I27" s="137"/>
      <c r="J27" s="151"/>
      <c r="K27" s="138"/>
      <c r="L27" s="138"/>
      <c r="M27" s="138"/>
      <c r="N27" s="138"/>
      <c r="O27" s="138"/>
      <c r="P27" s="137"/>
      <c r="Q27" s="138"/>
      <c r="R27" s="151"/>
      <c r="S27" s="138"/>
      <c r="T27" s="138"/>
      <c r="U27" s="138"/>
      <c r="V27" s="138"/>
      <c r="W27" s="138"/>
      <c r="X27" s="137"/>
      <c r="Y27" s="138"/>
      <c r="Z27" s="138"/>
      <c r="AA27" s="138"/>
      <c r="AB27" s="138"/>
      <c r="AC27" s="138"/>
      <c r="AD27" s="159"/>
      <c r="AE27" s="31"/>
      <c r="AF27" s="31"/>
      <c r="AG27" s="31"/>
      <c r="AH27" s="31"/>
      <c r="AI27" s="31"/>
      <c r="BA27" s="39" t="str">
        <f>'リスト項目'!B27</f>
        <v>滋賀県</v>
      </c>
    </row>
    <row r="28" spans="2:53" ht="12.75" customHeight="1">
      <c r="B28" s="143"/>
      <c r="C28" s="249"/>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154"/>
      <c r="BA28" s="39" t="str">
        <f>'リスト項目'!B28</f>
        <v>京都府</v>
      </c>
    </row>
    <row r="29" spans="2:53" ht="12.75" customHeight="1">
      <c r="B29" s="143"/>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154"/>
      <c r="AE29" s="31"/>
      <c r="AF29" s="31"/>
      <c r="AG29" s="31"/>
      <c r="AH29" s="31"/>
      <c r="AI29" s="31"/>
      <c r="BA29" s="39" t="str">
        <f>'リスト項目'!B29</f>
        <v>大阪府</v>
      </c>
    </row>
    <row r="30" spans="2:53" ht="14.25" customHeight="1">
      <c r="B30" s="143"/>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156"/>
      <c r="AE30" s="31"/>
      <c r="AF30" s="31"/>
      <c r="AG30" s="31"/>
      <c r="AH30" s="31"/>
      <c r="AI30" s="31"/>
      <c r="BA30" s="39" t="str">
        <f>'リスト項目'!B30</f>
        <v>兵庫県</v>
      </c>
    </row>
    <row r="31" spans="2:53" ht="14.25" customHeight="1">
      <c r="B31" s="143"/>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4"/>
      <c r="BA31" s="39" t="str">
        <f>'リスト項目'!B31</f>
        <v>奈良県</v>
      </c>
    </row>
    <row r="32" spans="2:53" ht="14.25" customHeight="1">
      <c r="B32" s="116"/>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154"/>
      <c r="AE32" s="31"/>
      <c r="AF32" s="31"/>
      <c r="AG32" s="31"/>
      <c r="AH32" s="31"/>
      <c r="AI32" s="31"/>
      <c r="BA32" s="39" t="str">
        <f>'リスト項目'!B32</f>
        <v>和歌山県</v>
      </c>
    </row>
    <row r="33" spans="2:53" ht="14.25" customHeight="1">
      <c r="B33" s="116"/>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4"/>
      <c r="AE33" s="31"/>
      <c r="AF33" s="31"/>
      <c r="AG33" s="31"/>
      <c r="AH33" s="31"/>
      <c r="AI33" s="31"/>
      <c r="BA33" s="39" t="str">
        <f>'リスト項目'!B33</f>
        <v>鳥取県</v>
      </c>
    </row>
    <row r="34" spans="2:53" ht="14.25" customHeight="1">
      <c r="B34" s="116"/>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154"/>
      <c r="AE34" s="31"/>
      <c r="AF34" s="31"/>
      <c r="AG34" s="31"/>
      <c r="AH34" s="31"/>
      <c r="AI34" s="31"/>
      <c r="BA34" s="39" t="str">
        <f>'リスト項目'!B34</f>
        <v>島根県</v>
      </c>
    </row>
    <row r="35" spans="2:53" ht="14.25" customHeight="1">
      <c r="B35" s="116"/>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60"/>
      <c r="AE35" s="31"/>
      <c r="AF35" s="31"/>
      <c r="AG35" s="31"/>
      <c r="AH35" s="31"/>
      <c r="AI35" s="31"/>
      <c r="BA35" s="39" t="str">
        <f>'リスト項目'!B35</f>
        <v>岡山県</v>
      </c>
    </row>
    <row r="36" spans="2:53" ht="14.25" customHeight="1">
      <c r="B36" s="116"/>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154"/>
      <c r="AE36" s="31"/>
      <c r="AF36" s="31"/>
      <c r="AG36" s="31"/>
      <c r="AH36" s="31"/>
      <c r="AI36" s="31"/>
      <c r="BA36" s="39" t="str">
        <f>'リスト項目'!B36</f>
        <v>広島県</v>
      </c>
    </row>
    <row r="37" spans="2:53" ht="14.25" customHeight="1">
      <c r="B37" s="116"/>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134"/>
      <c r="AE37" s="31"/>
      <c r="AF37" s="31"/>
      <c r="AG37" s="31"/>
      <c r="AH37" s="31"/>
      <c r="AI37" s="31"/>
      <c r="BA37" s="39" t="str">
        <f>'リスト項目'!B37</f>
        <v>山口県</v>
      </c>
    </row>
    <row r="38" spans="2:53" ht="12.75" customHeight="1">
      <c r="B38" s="25"/>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154"/>
      <c r="BA38" s="39" t="str">
        <f>'リスト項目'!B38</f>
        <v>徳島県</v>
      </c>
    </row>
    <row r="39" spans="2:53" ht="12.75" customHeight="1">
      <c r="B39" s="136"/>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154"/>
      <c r="BA39" s="39" t="str">
        <f>'リスト項目'!B39</f>
        <v>香川県</v>
      </c>
    </row>
    <row r="40" spans="2:53" ht="14.25" customHeight="1">
      <c r="B40" s="116"/>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4"/>
      <c r="BA40" s="39" t="str">
        <f>'リスト項目'!B40</f>
        <v>愛媛県</v>
      </c>
    </row>
    <row r="41" spans="2:31" ht="14.25" customHeight="1">
      <c r="B41" s="25"/>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4"/>
      <c r="AE41" s="33"/>
    </row>
    <row r="42" spans="2:31" ht="14.25" customHeight="1">
      <c r="B42" s="240" t="s">
        <v>309</v>
      </c>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4"/>
      <c r="AE42" s="33"/>
    </row>
    <row r="43" spans="2:30" ht="14.25" customHeight="1">
      <c r="B43" s="255"/>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7"/>
    </row>
    <row r="44" spans="1:53" s="47" customFormat="1" ht="1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BA44" s="45"/>
    </row>
    <row r="45" spans="1:53" s="47" customFormat="1" ht="1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BA45" s="45"/>
    </row>
    <row r="46" spans="1:53" s="47" customFormat="1" ht="1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BA46" s="46"/>
    </row>
    <row r="47" spans="1:53" s="47" customFormat="1" ht="15" customHeight="1">
      <c r="A47" s="20"/>
      <c r="B47" s="20"/>
      <c r="C47" s="20"/>
      <c r="D47" s="20"/>
      <c r="E47" s="20"/>
      <c r="F47" s="20"/>
      <c r="G47" s="20"/>
      <c r="H47" s="20"/>
      <c r="I47" s="21"/>
      <c r="J47" s="21"/>
      <c r="K47" s="21"/>
      <c r="L47" s="21"/>
      <c r="M47" s="21"/>
      <c r="N47" s="21"/>
      <c r="O47" s="21"/>
      <c r="P47" s="21"/>
      <c r="Q47" s="21"/>
      <c r="R47" s="21"/>
      <c r="S47" s="21"/>
      <c r="T47" s="21"/>
      <c r="U47" s="21"/>
      <c r="V47" s="21"/>
      <c r="W47" s="21"/>
      <c r="X47" s="21"/>
      <c r="Y47" s="21"/>
      <c r="Z47" s="21"/>
      <c r="AA47" s="21"/>
      <c r="AB47" s="21"/>
      <c r="AC47" s="21"/>
      <c r="AD47" s="21"/>
      <c r="BA47" s="46"/>
    </row>
    <row r="48" spans="1:53" s="47" customFormat="1" ht="15" customHeight="1">
      <c r="A48" s="20"/>
      <c r="B48" s="20"/>
      <c r="C48" s="20"/>
      <c r="D48" s="20"/>
      <c r="E48" s="20"/>
      <c r="F48" s="20"/>
      <c r="G48" s="20"/>
      <c r="H48" s="20"/>
      <c r="I48" s="21"/>
      <c r="J48" s="21"/>
      <c r="K48" s="21"/>
      <c r="L48" s="21"/>
      <c r="M48" s="21"/>
      <c r="N48" s="21"/>
      <c r="O48" s="21"/>
      <c r="P48" s="21"/>
      <c r="Q48" s="21"/>
      <c r="R48" s="21"/>
      <c r="S48" s="21"/>
      <c r="T48" s="21"/>
      <c r="U48" s="21"/>
      <c r="V48" s="21"/>
      <c r="W48" s="21"/>
      <c r="X48" s="21"/>
      <c r="Y48" s="21"/>
      <c r="Z48" s="21"/>
      <c r="AA48" s="21"/>
      <c r="AB48" s="21"/>
      <c r="AC48" s="21"/>
      <c r="AD48" s="21"/>
      <c r="BA48" s="46"/>
    </row>
    <row r="49" spans="9:30" ht="15" customHeight="1">
      <c r="I49" s="148"/>
      <c r="J49" s="148"/>
      <c r="K49" s="148"/>
      <c r="L49" s="148"/>
      <c r="M49" s="148"/>
      <c r="N49" s="148"/>
      <c r="O49" s="148"/>
      <c r="P49" s="148"/>
      <c r="Q49" s="148"/>
      <c r="R49" s="148"/>
      <c r="S49" s="148"/>
      <c r="T49" s="148"/>
      <c r="U49" s="148"/>
      <c r="V49" s="148"/>
      <c r="W49" s="148"/>
      <c r="X49" s="148"/>
      <c r="Y49" s="148"/>
      <c r="Z49" s="148"/>
      <c r="AA49" s="148"/>
      <c r="AB49" s="148"/>
      <c r="AC49" s="148"/>
      <c r="AD49" s="148"/>
    </row>
    <row r="51" spans="9:30" ht="15" customHeight="1">
      <c r="I51" s="148"/>
      <c r="J51" s="148"/>
      <c r="K51" s="148"/>
      <c r="L51" s="148"/>
      <c r="M51" s="148"/>
      <c r="N51" s="148"/>
      <c r="O51" s="148"/>
      <c r="P51" s="148"/>
      <c r="Q51" s="148"/>
      <c r="R51" s="148"/>
      <c r="S51" s="148"/>
      <c r="T51" s="148"/>
      <c r="U51" s="148"/>
      <c r="V51" s="148"/>
      <c r="W51" s="148"/>
      <c r="X51" s="148"/>
      <c r="Y51" s="148"/>
      <c r="Z51" s="148"/>
      <c r="AA51" s="148"/>
      <c r="AB51" s="148"/>
      <c r="AC51" s="148"/>
      <c r="AD51" s="148"/>
    </row>
    <row r="52" spans="9:30" ht="15" customHeight="1">
      <c r="I52" s="148"/>
      <c r="J52" s="148"/>
      <c r="K52" s="148"/>
      <c r="L52" s="148"/>
      <c r="M52" s="148"/>
      <c r="N52" s="148"/>
      <c r="O52" s="148"/>
      <c r="P52" s="148"/>
      <c r="Q52" s="148"/>
      <c r="R52" s="148"/>
      <c r="S52" s="148"/>
      <c r="T52" s="148"/>
      <c r="U52" s="148"/>
      <c r="V52" s="148"/>
      <c r="W52" s="148"/>
      <c r="X52" s="148"/>
      <c r="Y52" s="148"/>
      <c r="Z52" s="148"/>
      <c r="AA52" s="148"/>
      <c r="AB52" s="148"/>
      <c r="AC52" s="148"/>
      <c r="AD52" s="148"/>
    </row>
    <row r="53" spans="9:30" ht="15" customHeight="1">
      <c r="I53" s="148"/>
      <c r="J53" s="148"/>
      <c r="K53" s="148"/>
      <c r="L53" s="148"/>
      <c r="M53" s="148"/>
      <c r="N53" s="148"/>
      <c r="O53" s="148"/>
      <c r="P53" s="148"/>
      <c r="Q53" s="148"/>
      <c r="R53" s="148"/>
      <c r="S53" s="148"/>
      <c r="T53" s="148"/>
      <c r="U53" s="148"/>
      <c r="V53" s="148"/>
      <c r="W53" s="148"/>
      <c r="X53" s="148"/>
      <c r="Y53" s="148"/>
      <c r="Z53" s="148"/>
      <c r="AA53" s="148"/>
      <c r="AB53" s="148"/>
      <c r="AC53" s="148"/>
      <c r="AD53" s="148"/>
    </row>
    <row r="54" spans="1:53" s="43" customFormat="1" ht="15" customHeight="1">
      <c r="A54" s="149"/>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K54" s="30"/>
      <c r="AL54" s="30"/>
      <c r="AM54" s="30"/>
      <c r="AN54" s="30"/>
      <c r="AO54" s="30"/>
      <c r="AP54" s="30"/>
      <c r="AQ54" s="30"/>
      <c r="AR54" s="30"/>
      <c r="BA54" s="39"/>
    </row>
    <row r="55" spans="1:53" s="43" customFormat="1" ht="15" customHeight="1">
      <c r="A55" s="149"/>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BA55" s="39"/>
    </row>
    <row r="56" spans="1:53" s="43" customFormat="1" ht="15" customHeight="1">
      <c r="A56" s="149"/>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BA56" s="39"/>
    </row>
    <row r="57" spans="37:44" ht="15" customHeight="1">
      <c r="AK57" s="43"/>
      <c r="AL57" s="43"/>
      <c r="AM57" s="43"/>
      <c r="AN57" s="43"/>
      <c r="AO57" s="43"/>
      <c r="AP57" s="43"/>
      <c r="AQ57" s="43"/>
      <c r="AR57" s="43"/>
    </row>
  </sheetData>
  <sheetProtection password="CC7B" sheet="1"/>
  <mergeCells count="9">
    <mergeCell ref="F5:G5"/>
    <mergeCell ref="C28:AC41"/>
    <mergeCell ref="A2:AD2"/>
    <mergeCell ref="B42:AD43"/>
    <mergeCell ref="H7:AC10"/>
    <mergeCell ref="H11:AC14"/>
    <mergeCell ref="H15:AC18"/>
    <mergeCell ref="H19:AC22"/>
    <mergeCell ref="H23:AC26"/>
  </mergeCells>
  <dataValidations count="5">
    <dataValidation type="list" allowBlank="1" showInputMessage="1" showErrorMessage="1" sqref="B6">
      <formula1>"■,□"</formula1>
    </dataValidation>
    <dataValidation allowBlank="1" showInputMessage="1" showErrorMessage="1" imeMode="hiragana" sqref="F12:G12 AD28:AD29 AD38:AD39 AD34 AD32 H27:AC27 C15:G27 C28"/>
    <dataValidation allowBlank="1" showInputMessage="1" showErrorMessage="1" imeMode="off" sqref="F5"/>
    <dataValidation operator="equal" allowBlank="1" showInputMessage="1" showErrorMessage="1" imeMode="off" sqref="AD27 AD18 AD37"/>
    <dataValidation allowBlank="1" showInputMessage="1" showErrorMessage="1" imeMode="halfKatakana" sqref="J6"/>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2"/>
  <headerFooter scaleWithDoc="0" alignWithMargins="0">
    <oddFooter>&amp;L&amp;"ＭＳ ゴシック,標準"&amp;6syoteki__Rev1_20170601&amp;R&amp;"ＭＳ ゴシック,標準"&amp;6 &amp;D &amp;T</oddFooter>
  </headerFooter>
  <drawing r:id="rId1"/>
</worksheet>
</file>

<file path=xl/worksheets/sheet4.xml><?xml version="1.0" encoding="utf-8"?>
<worksheet xmlns="http://schemas.openxmlformats.org/spreadsheetml/2006/main" xmlns:r="http://schemas.openxmlformats.org/officeDocument/2006/relationships">
  <sheetPr>
    <tabColor theme="0"/>
  </sheetPr>
  <dimension ref="A1:BA67"/>
  <sheetViews>
    <sheetView view="pageBreakPreview" zoomScaleSheetLayoutView="100" workbookViewId="0" topLeftCell="A1">
      <selection activeCell="F7" sqref="F7"/>
    </sheetView>
  </sheetViews>
  <sheetFormatPr defaultColWidth="8.57421875" defaultRowHeight="15" customHeight="1"/>
  <cols>
    <col min="1" max="1" width="1.57421875" style="20" customWidth="1"/>
    <col min="2" max="2" width="5.00390625" style="20" customWidth="1"/>
    <col min="3" max="30" width="3.140625" style="20" customWidth="1"/>
    <col min="31" max="52" width="8.57421875" style="20" customWidth="1"/>
    <col min="53" max="53" width="9.57421875" style="161" hidden="1" customWidth="1"/>
    <col min="54" max="54" width="9.57421875" style="20" hidden="1" customWidth="1"/>
    <col min="55" max="57" width="0" style="20" hidden="1" customWidth="1"/>
    <col min="58" max="16384" width="8.57421875" style="20" customWidth="1"/>
  </cols>
  <sheetData>
    <row r="1" ht="14.25" customHeight="1">
      <c r="BA1" s="160"/>
    </row>
    <row r="2" spans="1:53" ht="14.25" customHeight="1">
      <c r="A2" s="246" t="s">
        <v>311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BA2" s="161" t="str">
        <f>'リスト項目'!B3</f>
        <v>北海道</v>
      </c>
    </row>
    <row r="3" spans="1:53" ht="14.25" customHeight="1">
      <c r="A3" s="20" t="s">
        <v>312</v>
      </c>
      <c r="B3" s="21"/>
      <c r="C3" s="21"/>
      <c r="D3" s="21"/>
      <c r="E3" s="21"/>
      <c r="F3" s="21"/>
      <c r="G3" s="21"/>
      <c r="H3" s="21"/>
      <c r="I3" s="21"/>
      <c r="J3" s="21"/>
      <c r="K3" s="21"/>
      <c r="L3" s="21"/>
      <c r="BA3" s="161" t="str">
        <f>'リスト項目'!B4</f>
        <v>青森県</v>
      </c>
    </row>
    <row r="4" spans="2:53" ht="14.25" customHeight="1">
      <c r="B4" s="262" t="s">
        <v>313</v>
      </c>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4"/>
      <c r="BA4" s="161" t="str">
        <f>'リスト項目'!B5</f>
        <v>岩手県</v>
      </c>
    </row>
    <row r="5" spans="2:53" ht="14.25" customHeight="1">
      <c r="B5" s="166" t="s">
        <v>314</v>
      </c>
      <c r="C5" s="137"/>
      <c r="D5" s="138"/>
      <c r="E5" s="138"/>
      <c r="F5" s="138"/>
      <c r="G5" s="138"/>
      <c r="H5" s="138"/>
      <c r="I5" s="137"/>
      <c r="J5" s="137"/>
      <c r="K5" s="138"/>
      <c r="L5" s="138"/>
      <c r="M5" s="138"/>
      <c r="N5" s="138"/>
      <c r="O5" s="138"/>
      <c r="P5" s="138"/>
      <c r="Q5" s="138"/>
      <c r="R5" s="138"/>
      <c r="S5" s="138"/>
      <c r="T5" s="138"/>
      <c r="U5" s="138"/>
      <c r="V5" s="138"/>
      <c r="W5" s="138"/>
      <c r="X5" s="138"/>
      <c r="Y5" s="138"/>
      <c r="Z5" s="138"/>
      <c r="AA5" s="138"/>
      <c r="AB5" s="138"/>
      <c r="AC5" s="138"/>
      <c r="AD5" s="159"/>
      <c r="AE5" s="3"/>
      <c r="AF5" s="3"/>
      <c r="AG5" s="3"/>
      <c r="AH5" s="3"/>
      <c r="AI5" s="3"/>
      <c r="BA5" s="161" t="str">
        <f>'リスト項目'!B6</f>
        <v>宮城県</v>
      </c>
    </row>
    <row r="6" spans="2:53" ht="14.25" customHeight="1">
      <c r="B6" s="167" t="s">
        <v>315</v>
      </c>
      <c r="C6" s="163"/>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5"/>
      <c r="AE6" s="3"/>
      <c r="AF6" s="3"/>
      <c r="AG6" s="3"/>
      <c r="AH6" s="3"/>
      <c r="AI6" s="3"/>
      <c r="BA6" s="161" t="str">
        <f>'リスト項目'!B7</f>
        <v>秋田県</v>
      </c>
    </row>
    <row r="7" spans="2:53" ht="14.25" customHeight="1">
      <c r="B7" s="116"/>
      <c r="C7" s="23" t="s">
        <v>316</v>
      </c>
      <c r="D7" s="110"/>
      <c r="E7" s="110"/>
      <c r="F7" s="112" t="s">
        <v>267</v>
      </c>
      <c r="G7" s="110" t="s">
        <v>317</v>
      </c>
      <c r="H7" s="110"/>
      <c r="I7" s="110"/>
      <c r="J7" s="110"/>
      <c r="K7" s="112" t="s">
        <v>267</v>
      </c>
      <c r="L7" s="110" t="s">
        <v>318</v>
      </c>
      <c r="M7" s="110"/>
      <c r="N7" s="110"/>
      <c r="O7" s="110"/>
      <c r="P7" s="110"/>
      <c r="Q7" s="110"/>
      <c r="R7" s="110"/>
      <c r="S7" s="110"/>
      <c r="T7" s="110"/>
      <c r="U7" s="110"/>
      <c r="V7" s="110"/>
      <c r="W7" s="110"/>
      <c r="X7" s="110"/>
      <c r="Y7" s="110"/>
      <c r="Z7" s="110"/>
      <c r="AA7" s="110"/>
      <c r="AB7" s="110"/>
      <c r="AC7" s="110"/>
      <c r="AD7" s="60"/>
      <c r="AE7" s="3"/>
      <c r="AF7" s="3"/>
      <c r="AG7" s="3"/>
      <c r="AH7" s="3"/>
      <c r="AI7" s="3"/>
      <c r="BA7" s="161" t="str">
        <f>'リスト項目'!B8</f>
        <v>山形県</v>
      </c>
    </row>
    <row r="8" spans="2:53" ht="14.25" customHeight="1">
      <c r="B8" s="116"/>
      <c r="C8" s="23"/>
      <c r="D8" s="110"/>
      <c r="E8" s="110"/>
      <c r="F8" s="112" t="s">
        <v>267</v>
      </c>
      <c r="G8" s="110" t="s">
        <v>319</v>
      </c>
      <c r="H8" s="110"/>
      <c r="I8" s="110"/>
      <c r="J8" s="112" t="s">
        <v>267</v>
      </c>
      <c r="K8" s="110" t="s">
        <v>320</v>
      </c>
      <c r="L8" s="110"/>
      <c r="M8" s="110"/>
      <c r="N8" s="110"/>
      <c r="O8" s="110"/>
      <c r="P8" s="270"/>
      <c r="Q8" s="270"/>
      <c r="R8" s="275"/>
      <c r="S8" s="275"/>
      <c r="T8" s="110" t="s">
        <v>321</v>
      </c>
      <c r="U8" s="110"/>
      <c r="V8" s="110"/>
      <c r="W8" s="110"/>
      <c r="X8" s="110"/>
      <c r="Y8" s="110"/>
      <c r="Z8" s="110"/>
      <c r="AA8" s="110"/>
      <c r="AB8" s="110"/>
      <c r="AC8" s="110"/>
      <c r="AD8" s="134"/>
      <c r="AE8" s="3"/>
      <c r="AF8" s="3"/>
      <c r="AG8" s="3"/>
      <c r="AH8" s="3"/>
      <c r="AI8" s="3"/>
      <c r="BA8" s="161" t="str">
        <f>'リスト項目'!B9</f>
        <v>福島県</v>
      </c>
    </row>
    <row r="9" spans="2:53" s="59" customFormat="1" ht="14.25" customHeight="1">
      <c r="B9" s="116"/>
      <c r="C9" s="23" t="s">
        <v>322</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60"/>
      <c r="AE9" s="3"/>
      <c r="AF9" s="3"/>
      <c r="AG9" s="3"/>
      <c r="AH9" s="3"/>
      <c r="AI9" s="3"/>
      <c r="BA9" s="161" t="str">
        <f>'リスト項目'!B10</f>
        <v>茨城県</v>
      </c>
    </row>
    <row r="10" spans="2:53" ht="14.25" customHeight="1">
      <c r="B10" s="25"/>
      <c r="C10" s="268" t="s">
        <v>331</v>
      </c>
      <c r="D10" s="269"/>
      <c r="E10" s="269"/>
      <c r="F10" s="270"/>
      <c r="G10" s="271"/>
      <c r="H10" s="271"/>
      <c r="I10" s="23" t="s">
        <v>321</v>
      </c>
      <c r="J10" s="268" t="s">
        <v>332</v>
      </c>
      <c r="K10" s="269"/>
      <c r="L10" s="269"/>
      <c r="M10" s="270"/>
      <c r="N10" s="271"/>
      <c r="O10" s="271"/>
      <c r="P10" s="23" t="s">
        <v>321</v>
      </c>
      <c r="Q10" s="20" t="s">
        <v>333</v>
      </c>
      <c r="R10" s="111"/>
      <c r="S10" s="111"/>
      <c r="T10" s="270"/>
      <c r="U10" s="274"/>
      <c r="V10" s="274"/>
      <c r="W10" s="23" t="s">
        <v>334</v>
      </c>
      <c r="Y10" s="110"/>
      <c r="Z10" s="110"/>
      <c r="AA10" s="110"/>
      <c r="AB10" s="110"/>
      <c r="AC10" s="110"/>
      <c r="AD10" s="134"/>
      <c r="BA10" s="161" t="str">
        <f>'リスト項目'!B11</f>
        <v>栃木県</v>
      </c>
    </row>
    <row r="11" spans="2:53" ht="14.25" customHeight="1">
      <c r="B11" s="167" t="s">
        <v>323</v>
      </c>
      <c r="C11" s="163"/>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5"/>
      <c r="AE11" s="3"/>
      <c r="AF11" s="3"/>
      <c r="AG11" s="3"/>
      <c r="AH11" s="3"/>
      <c r="AI11" s="3"/>
      <c r="BA11" s="161" t="str">
        <f>'リスト項目'!B13</f>
        <v>埼玉県</v>
      </c>
    </row>
    <row r="12" spans="2:53" ht="14.25" customHeight="1">
      <c r="B12" s="116"/>
      <c r="C12" s="23" t="s">
        <v>316</v>
      </c>
      <c r="D12" s="110"/>
      <c r="E12" s="110"/>
      <c r="F12" s="112" t="s">
        <v>267</v>
      </c>
      <c r="G12" s="110" t="s">
        <v>324</v>
      </c>
      <c r="H12" s="110"/>
      <c r="I12" s="110"/>
      <c r="J12" s="110"/>
      <c r="K12" s="112" t="s">
        <v>267</v>
      </c>
      <c r="L12" s="110" t="s">
        <v>325</v>
      </c>
      <c r="M12" s="110"/>
      <c r="N12" s="110"/>
      <c r="O12" s="110"/>
      <c r="P12" s="110"/>
      <c r="Q12" s="110"/>
      <c r="R12" s="110"/>
      <c r="S12" s="110"/>
      <c r="T12" s="110"/>
      <c r="U12" s="110"/>
      <c r="V12" s="110"/>
      <c r="W12" s="110"/>
      <c r="X12" s="110"/>
      <c r="Y12" s="110"/>
      <c r="Z12" s="110"/>
      <c r="AA12" s="110"/>
      <c r="AB12" s="110"/>
      <c r="AC12" s="110"/>
      <c r="AD12" s="60"/>
      <c r="AE12" s="3"/>
      <c r="AF12" s="3"/>
      <c r="AG12" s="3"/>
      <c r="AH12" s="3"/>
      <c r="AI12" s="3"/>
      <c r="BA12" s="161" t="str">
        <f>'リスト項目'!B14</f>
        <v>千葉県</v>
      </c>
    </row>
    <row r="13" spans="2:53" ht="14.25" customHeight="1">
      <c r="B13" s="116"/>
      <c r="C13" s="23"/>
      <c r="D13" s="110"/>
      <c r="E13" s="110"/>
      <c r="F13" s="112" t="s">
        <v>267</v>
      </c>
      <c r="G13" s="110" t="s">
        <v>319</v>
      </c>
      <c r="H13" s="110"/>
      <c r="I13" s="110"/>
      <c r="J13" s="112" t="s">
        <v>267</v>
      </c>
      <c r="K13" s="110" t="s">
        <v>320</v>
      </c>
      <c r="L13" s="110"/>
      <c r="M13" s="110"/>
      <c r="N13" s="110"/>
      <c r="O13" s="110"/>
      <c r="P13" s="270"/>
      <c r="Q13" s="270"/>
      <c r="R13" s="275"/>
      <c r="S13" s="275"/>
      <c r="T13" s="110" t="s">
        <v>321</v>
      </c>
      <c r="U13" s="110"/>
      <c r="V13" s="110"/>
      <c r="W13" s="110"/>
      <c r="X13" s="110"/>
      <c r="Y13" s="110"/>
      <c r="Z13" s="110"/>
      <c r="AA13" s="110"/>
      <c r="AB13" s="110"/>
      <c r="AC13" s="110"/>
      <c r="AD13" s="134"/>
      <c r="AE13" s="3"/>
      <c r="AF13" s="3"/>
      <c r="AG13" s="3"/>
      <c r="AH13" s="3"/>
      <c r="AI13" s="3"/>
      <c r="BA13" s="161" t="str">
        <f>'リスト項目'!B15</f>
        <v>東京都</v>
      </c>
    </row>
    <row r="14" spans="2:53" ht="14.25" customHeight="1">
      <c r="B14" s="116"/>
      <c r="C14" s="23" t="s">
        <v>322</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60"/>
      <c r="AE14" s="3"/>
      <c r="AF14" s="3"/>
      <c r="AG14" s="3"/>
      <c r="AH14" s="3"/>
      <c r="AI14" s="3"/>
      <c r="BA14" s="161" t="str">
        <f>'リスト項目'!B16</f>
        <v>神奈川県</v>
      </c>
    </row>
    <row r="15" spans="2:53" ht="14.25" customHeight="1">
      <c r="B15" s="25"/>
      <c r="C15" s="268" t="s">
        <v>331</v>
      </c>
      <c r="D15" s="269"/>
      <c r="E15" s="269"/>
      <c r="F15" s="270"/>
      <c r="G15" s="271"/>
      <c r="H15" s="271"/>
      <c r="I15" s="23" t="s">
        <v>321</v>
      </c>
      <c r="J15" s="268" t="s">
        <v>332</v>
      </c>
      <c r="K15" s="269"/>
      <c r="L15" s="269"/>
      <c r="M15" s="270"/>
      <c r="N15" s="271"/>
      <c r="O15" s="271"/>
      <c r="P15" s="23" t="s">
        <v>321</v>
      </c>
      <c r="Q15" s="20" t="s">
        <v>333</v>
      </c>
      <c r="R15" s="111"/>
      <c r="S15" s="111"/>
      <c r="T15" s="270"/>
      <c r="U15" s="274"/>
      <c r="V15" s="274"/>
      <c r="W15" s="23" t="s">
        <v>334</v>
      </c>
      <c r="Y15" s="110"/>
      <c r="Z15" s="110"/>
      <c r="AA15" s="110"/>
      <c r="AB15" s="110"/>
      <c r="AC15" s="110"/>
      <c r="AD15" s="134"/>
      <c r="BA15" s="161" t="str">
        <f>'リスト項目'!B17</f>
        <v>新潟県</v>
      </c>
    </row>
    <row r="16" spans="2:53" ht="14.25" customHeight="1">
      <c r="B16" s="166" t="s">
        <v>326</v>
      </c>
      <c r="C16" s="137"/>
      <c r="D16" s="138"/>
      <c r="E16" s="138"/>
      <c r="F16" s="138"/>
      <c r="G16" s="138"/>
      <c r="H16" s="138"/>
      <c r="I16" s="137"/>
      <c r="J16" s="137"/>
      <c r="K16" s="138"/>
      <c r="L16" s="138"/>
      <c r="M16" s="138"/>
      <c r="N16" s="138"/>
      <c r="O16" s="138"/>
      <c r="P16" s="138"/>
      <c r="Q16" s="138"/>
      <c r="R16" s="138"/>
      <c r="S16" s="138"/>
      <c r="T16" s="138"/>
      <c r="U16" s="138"/>
      <c r="V16" s="138"/>
      <c r="W16" s="138"/>
      <c r="X16" s="138"/>
      <c r="Y16" s="138"/>
      <c r="Z16" s="138"/>
      <c r="AA16" s="138"/>
      <c r="AB16" s="138"/>
      <c r="AC16" s="138"/>
      <c r="AD16" s="159"/>
      <c r="AE16" s="3"/>
      <c r="AF16" s="3"/>
      <c r="AG16" s="3"/>
      <c r="AH16" s="3"/>
      <c r="AI16" s="3"/>
      <c r="BA16" s="161" t="str">
        <f>'リスト項目'!B18</f>
        <v>富山県</v>
      </c>
    </row>
    <row r="17" spans="2:53" ht="14.25" customHeight="1">
      <c r="B17" s="167" t="s">
        <v>327</v>
      </c>
      <c r="C17" s="163"/>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5"/>
      <c r="AE17" s="3"/>
      <c r="AF17" s="3"/>
      <c r="AG17" s="3"/>
      <c r="AH17" s="3"/>
      <c r="AI17" s="3"/>
      <c r="BA17" s="161" t="str">
        <f>'リスト項目'!B19</f>
        <v>石川県</v>
      </c>
    </row>
    <row r="18" spans="2:30" ht="14.25" customHeight="1">
      <c r="B18" s="25"/>
      <c r="C18" s="23" t="s">
        <v>316</v>
      </c>
      <c r="D18" s="110"/>
      <c r="E18" s="110"/>
      <c r="F18" s="112" t="s">
        <v>267</v>
      </c>
      <c r="G18" s="110" t="s">
        <v>328</v>
      </c>
      <c r="H18" s="110"/>
      <c r="I18" s="110"/>
      <c r="J18" s="110"/>
      <c r="K18" s="112" t="s">
        <v>267</v>
      </c>
      <c r="L18" s="110" t="s">
        <v>329</v>
      </c>
      <c r="M18" s="110"/>
      <c r="N18" s="110"/>
      <c r="O18" s="110"/>
      <c r="P18" s="110"/>
      <c r="Q18" s="110"/>
      <c r="R18" s="110"/>
      <c r="S18" s="110"/>
      <c r="T18" s="110"/>
      <c r="U18" s="110"/>
      <c r="V18" s="110"/>
      <c r="W18" s="110"/>
      <c r="X18" s="110"/>
      <c r="Y18" s="110"/>
      <c r="Z18" s="110"/>
      <c r="AA18" s="110"/>
      <c r="AB18" s="110"/>
      <c r="AC18" s="110"/>
      <c r="AD18" s="24"/>
    </row>
    <row r="19" spans="2:35" ht="14.25" customHeight="1">
      <c r="B19" s="116"/>
      <c r="C19" s="23" t="s">
        <v>340</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60"/>
      <c r="AE19" s="3"/>
      <c r="AF19" s="3"/>
      <c r="AG19" s="3"/>
      <c r="AH19" s="3"/>
      <c r="AI19" s="3"/>
    </row>
    <row r="20" spans="2:53" ht="14.25" customHeight="1">
      <c r="B20" s="25"/>
      <c r="C20" s="268" t="s">
        <v>331</v>
      </c>
      <c r="D20" s="269"/>
      <c r="E20" s="269"/>
      <c r="F20" s="270"/>
      <c r="G20" s="271"/>
      <c r="H20" s="271"/>
      <c r="I20" s="23" t="s">
        <v>321</v>
      </c>
      <c r="J20" s="268" t="s">
        <v>332</v>
      </c>
      <c r="K20" s="269"/>
      <c r="L20" s="269"/>
      <c r="M20" s="270"/>
      <c r="N20" s="271"/>
      <c r="O20" s="271"/>
      <c r="P20" s="23" t="s">
        <v>321</v>
      </c>
      <c r="Q20" s="20" t="s">
        <v>333</v>
      </c>
      <c r="R20" s="111"/>
      <c r="S20" s="111"/>
      <c r="T20" s="270"/>
      <c r="U20" s="274"/>
      <c r="V20" s="274"/>
      <c r="W20" s="23" t="s">
        <v>334</v>
      </c>
      <c r="Y20" s="110"/>
      <c r="Z20" s="110"/>
      <c r="AA20" s="110"/>
      <c r="AB20" s="110"/>
      <c r="AC20" s="110"/>
      <c r="AD20" s="134"/>
      <c r="BA20" s="161" t="str">
        <f>'リスト項目'!B23</f>
        <v>岐阜県</v>
      </c>
    </row>
    <row r="21" spans="2:53" ht="14.25" customHeight="1">
      <c r="B21" s="167" t="s">
        <v>330</v>
      </c>
      <c r="C21" s="163"/>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5"/>
      <c r="AE21" s="3"/>
      <c r="AF21" s="3"/>
      <c r="AG21" s="3"/>
      <c r="AH21" s="3"/>
      <c r="AI21" s="3"/>
      <c r="BA21" s="161" t="str">
        <f>'リスト項目'!B23</f>
        <v>岐阜県</v>
      </c>
    </row>
    <row r="22" spans="2:30" ht="14.25" customHeight="1">
      <c r="B22" s="25"/>
      <c r="C22" s="23" t="s">
        <v>316</v>
      </c>
      <c r="D22" s="110"/>
      <c r="E22" s="110"/>
      <c r="F22" s="112" t="s">
        <v>267</v>
      </c>
      <c r="G22" s="110" t="s">
        <v>328</v>
      </c>
      <c r="H22" s="110"/>
      <c r="I22" s="110"/>
      <c r="J22" s="110"/>
      <c r="K22" s="112" t="s">
        <v>267</v>
      </c>
      <c r="L22" s="110" t="s">
        <v>329</v>
      </c>
      <c r="M22" s="110"/>
      <c r="N22" s="110"/>
      <c r="O22" s="110"/>
      <c r="P22" s="110"/>
      <c r="Q22" s="110"/>
      <c r="R22" s="110"/>
      <c r="S22" s="110"/>
      <c r="T22" s="110"/>
      <c r="U22" s="110"/>
      <c r="V22" s="110"/>
      <c r="W22" s="110"/>
      <c r="X22" s="110"/>
      <c r="Y22" s="110"/>
      <c r="Z22" s="110"/>
      <c r="AA22" s="110"/>
      <c r="AB22" s="110"/>
      <c r="AC22" s="110"/>
      <c r="AD22" s="24"/>
    </row>
    <row r="23" spans="2:35" ht="14.25" customHeight="1">
      <c r="B23" s="116"/>
      <c r="C23" s="23" t="s">
        <v>339</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60"/>
      <c r="AE23" s="3"/>
      <c r="AF23" s="3"/>
      <c r="AG23" s="3"/>
      <c r="AH23" s="3"/>
      <c r="AI23" s="3"/>
    </row>
    <row r="24" spans="2:53" ht="14.25" customHeight="1">
      <c r="B24" s="26"/>
      <c r="C24" s="278" t="s">
        <v>331</v>
      </c>
      <c r="D24" s="279"/>
      <c r="E24" s="279"/>
      <c r="F24" s="276"/>
      <c r="G24" s="277"/>
      <c r="H24" s="277"/>
      <c r="I24" s="125" t="s">
        <v>321</v>
      </c>
      <c r="J24" s="278" t="s">
        <v>332</v>
      </c>
      <c r="K24" s="279"/>
      <c r="L24" s="279"/>
      <c r="M24" s="276"/>
      <c r="N24" s="277"/>
      <c r="O24" s="277"/>
      <c r="P24" s="125" t="s">
        <v>321</v>
      </c>
      <c r="Q24" s="27" t="s">
        <v>333</v>
      </c>
      <c r="R24" s="168"/>
      <c r="S24" s="168"/>
      <c r="T24" s="276"/>
      <c r="U24" s="280"/>
      <c r="V24" s="280"/>
      <c r="W24" s="125" t="s">
        <v>334</v>
      </c>
      <c r="X24" s="27"/>
      <c r="Y24" s="41"/>
      <c r="Z24" s="41"/>
      <c r="AA24" s="41"/>
      <c r="AB24" s="41"/>
      <c r="AC24" s="41"/>
      <c r="AD24" s="130"/>
      <c r="BA24" s="161" t="str">
        <f>'リスト項目'!B28</f>
        <v>京都府</v>
      </c>
    </row>
    <row r="25" ht="14.25" customHeight="1"/>
    <row r="26" spans="1:53" ht="14.25" customHeight="1">
      <c r="A26" s="20" t="s">
        <v>335</v>
      </c>
      <c r="B26" s="21"/>
      <c r="C26" s="21"/>
      <c r="D26" s="21"/>
      <c r="E26" s="21"/>
      <c r="F26" s="21"/>
      <c r="G26" s="21"/>
      <c r="H26" s="21"/>
      <c r="I26" s="21"/>
      <c r="J26" s="21"/>
      <c r="K26" s="21"/>
      <c r="L26" s="21"/>
      <c r="BA26" s="161" t="str">
        <f>'リスト項目'!B27</f>
        <v>滋賀県</v>
      </c>
    </row>
    <row r="27" spans="2:53" ht="14.25" customHeight="1">
      <c r="B27" s="281" t="s">
        <v>336</v>
      </c>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3"/>
      <c r="BA27" s="161" t="str">
        <f>'リスト項目'!B28</f>
        <v>京都府</v>
      </c>
    </row>
    <row r="28" spans="2:30" ht="14.25" customHeight="1">
      <c r="B28" s="243"/>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5"/>
    </row>
    <row r="29" spans="2:53" ht="14.25" customHeight="1">
      <c r="B29" s="166" t="s">
        <v>337</v>
      </c>
      <c r="C29" s="137"/>
      <c r="D29" s="138"/>
      <c r="E29" s="138"/>
      <c r="F29" s="138"/>
      <c r="G29" s="138"/>
      <c r="H29" s="138"/>
      <c r="I29" s="137"/>
      <c r="J29" s="137"/>
      <c r="K29" s="138"/>
      <c r="L29" s="138"/>
      <c r="M29" s="138"/>
      <c r="N29" s="138"/>
      <c r="O29" s="138"/>
      <c r="P29" s="138"/>
      <c r="Q29" s="138"/>
      <c r="R29" s="138"/>
      <c r="S29" s="138"/>
      <c r="T29" s="138"/>
      <c r="U29" s="138"/>
      <c r="V29" s="138"/>
      <c r="W29" s="138"/>
      <c r="X29" s="138"/>
      <c r="Y29" s="138"/>
      <c r="Z29" s="138"/>
      <c r="AA29" s="138"/>
      <c r="AB29" s="138"/>
      <c r="AC29" s="138"/>
      <c r="AD29" s="159"/>
      <c r="AE29" s="3"/>
      <c r="AF29" s="3"/>
      <c r="AG29" s="3"/>
      <c r="AH29" s="3"/>
      <c r="AI29" s="3"/>
      <c r="BA29" s="161" t="str">
        <f>'リスト項目'!B29</f>
        <v>大阪府</v>
      </c>
    </row>
    <row r="30" spans="2:53" ht="14.25" customHeight="1">
      <c r="B30" s="113"/>
      <c r="C30" s="62" t="s">
        <v>338</v>
      </c>
      <c r="D30" s="70"/>
      <c r="E30" s="70"/>
      <c r="F30" s="265"/>
      <c r="G30" s="266"/>
      <c r="H30" s="266"/>
      <c r="I30" s="267"/>
      <c r="J30" s="267"/>
      <c r="K30" s="267"/>
      <c r="L30" s="70" t="s">
        <v>321</v>
      </c>
      <c r="M30" s="70"/>
      <c r="N30" s="70"/>
      <c r="O30" s="70"/>
      <c r="P30" s="70"/>
      <c r="Q30" s="70"/>
      <c r="R30" s="70"/>
      <c r="S30" s="70"/>
      <c r="T30" s="70"/>
      <c r="U30" s="70"/>
      <c r="V30" s="70"/>
      <c r="W30" s="70"/>
      <c r="X30" s="70"/>
      <c r="Y30" s="70"/>
      <c r="Z30" s="70"/>
      <c r="AA30" s="70"/>
      <c r="AB30" s="70"/>
      <c r="AC30" s="70"/>
      <c r="AD30" s="169"/>
      <c r="AE30" s="3"/>
      <c r="AF30" s="3"/>
      <c r="AG30" s="3"/>
      <c r="AH30" s="3"/>
      <c r="AI30" s="3"/>
      <c r="BA30" s="161" t="str">
        <f>'リスト項目'!B26</f>
        <v>三重県</v>
      </c>
    </row>
    <row r="31" spans="2:53" ht="14.25" customHeight="1">
      <c r="B31" s="116"/>
      <c r="C31" s="23" t="s">
        <v>316</v>
      </c>
      <c r="D31" s="110"/>
      <c r="E31" s="110"/>
      <c r="F31" s="112" t="s">
        <v>267</v>
      </c>
      <c r="G31" s="110" t="s">
        <v>328</v>
      </c>
      <c r="H31" s="110"/>
      <c r="I31" s="110"/>
      <c r="J31" s="110"/>
      <c r="K31" s="112" t="s">
        <v>267</v>
      </c>
      <c r="L31" s="110" t="s">
        <v>329</v>
      </c>
      <c r="M31" s="110"/>
      <c r="N31" s="110"/>
      <c r="O31" s="110"/>
      <c r="P31" s="110"/>
      <c r="Q31" s="110"/>
      <c r="R31" s="110"/>
      <c r="S31" s="110"/>
      <c r="T31" s="110"/>
      <c r="U31" s="110"/>
      <c r="V31" s="110"/>
      <c r="W31" s="110"/>
      <c r="X31" s="110"/>
      <c r="Y31" s="110"/>
      <c r="Z31" s="110"/>
      <c r="AA31" s="110"/>
      <c r="AB31" s="110"/>
      <c r="AC31" s="110"/>
      <c r="AD31" s="60"/>
      <c r="AE31" s="3"/>
      <c r="AF31" s="3"/>
      <c r="AG31" s="3"/>
      <c r="AH31" s="3"/>
      <c r="AI31" s="3"/>
      <c r="BA31" s="161" t="str">
        <f>'リスト項目'!B27</f>
        <v>滋賀県</v>
      </c>
    </row>
    <row r="32" spans="2:53" s="59" customFormat="1" ht="14.25" customHeight="1">
      <c r="B32" s="116"/>
      <c r="C32" s="23" t="s">
        <v>341</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60"/>
      <c r="AE32" s="3"/>
      <c r="AF32" s="3"/>
      <c r="AG32" s="3"/>
      <c r="AH32" s="3"/>
      <c r="AI32" s="3"/>
      <c r="BA32" s="161" t="str">
        <f>'リスト項目'!B29</f>
        <v>大阪府</v>
      </c>
    </row>
    <row r="33" spans="2:53" ht="14.25" customHeight="1">
      <c r="B33" s="25"/>
      <c r="C33" s="268" t="s">
        <v>331</v>
      </c>
      <c r="D33" s="269"/>
      <c r="E33" s="269"/>
      <c r="F33" s="270"/>
      <c r="G33" s="271"/>
      <c r="H33" s="271"/>
      <c r="I33" s="23" t="s">
        <v>321</v>
      </c>
      <c r="J33" s="268" t="s">
        <v>332</v>
      </c>
      <c r="K33" s="269"/>
      <c r="L33" s="269"/>
      <c r="M33" s="270"/>
      <c r="N33" s="271"/>
      <c r="O33" s="271"/>
      <c r="P33" s="23" t="s">
        <v>321</v>
      </c>
      <c r="Q33" s="20" t="s">
        <v>333</v>
      </c>
      <c r="R33" s="111"/>
      <c r="S33" s="111"/>
      <c r="T33" s="270"/>
      <c r="U33" s="274"/>
      <c r="V33" s="274"/>
      <c r="W33" s="23" t="s">
        <v>334</v>
      </c>
      <c r="Y33" s="110"/>
      <c r="Z33" s="110"/>
      <c r="AA33" s="110"/>
      <c r="AB33" s="110"/>
      <c r="AC33" s="110"/>
      <c r="AD33" s="134"/>
      <c r="BA33" s="161" t="str">
        <f>'リスト項目'!B30</f>
        <v>兵庫県</v>
      </c>
    </row>
    <row r="34" spans="2:53" ht="14.25" customHeight="1">
      <c r="B34" s="113"/>
      <c r="C34" s="62" t="s">
        <v>338</v>
      </c>
      <c r="D34" s="70"/>
      <c r="E34" s="70"/>
      <c r="F34" s="265"/>
      <c r="G34" s="266"/>
      <c r="H34" s="266"/>
      <c r="I34" s="267"/>
      <c r="J34" s="267"/>
      <c r="K34" s="267"/>
      <c r="L34" s="70" t="s">
        <v>321</v>
      </c>
      <c r="M34" s="70"/>
      <c r="N34" s="70"/>
      <c r="O34" s="70"/>
      <c r="P34" s="70"/>
      <c r="Q34" s="70"/>
      <c r="R34" s="70"/>
      <c r="S34" s="70"/>
      <c r="T34" s="70"/>
      <c r="U34" s="70"/>
      <c r="V34" s="70"/>
      <c r="W34" s="70"/>
      <c r="X34" s="70"/>
      <c r="Y34" s="70"/>
      <c r="Z34" s="70"/>
      <c r="AA34" s="70"/>
      <c r="AB34" s="70"/>
      <c r="AC34" s="70"/>
      <c r="AD34" s="169"/>
      <c r="AE34" s="3"/>
      <c r="AF34" s="3"/>
      <c r="AG34" s="3"/>
      <c r="AH34" s="3"/>
      <c r="AI34" s="3"/>
      <c r="BA34" s="161" t="str">
        <f>'リスト項目'!B22</f>
        <v>長野県</v>
      </c>
    </row>
    <row r="35" spans="2:53" ht="14.25" customHeight="1">
      <c r="B35" s="116"/>
      <c r="C35" s="23" t="s">
        <v>316</v>
      </c>
      <c r="D35" s="110"/>
      <c r="E35" s="110"/>
      <c r="F35" s="112" t="s">
        <v>267</v>
      </c>
      <c r="G35" s="110" t="s">
        <v>328</v>
      </c>
      <c r="H35" s="110"/>
      <c r="I35" s="110"/>
      <c r="J35" s="110"/>
      <c r="K35" s="112" t="s">
        <v>267</v>
      </c>
      <c r="L35" s="110" t="s">
        <v>329</v>
      </c>
      <c r="M35" s="110"/>
      <c r="N35" s="110"/>
      <c r="O35" s="110"/>
      <c r="P35" s="110"/>
      <c r="Q35" s="110"/>
      <c r="R35" s="110"/>
      <c r="S35" s="110"/>
      <c r="T35" s="110"/>
      <c r="U35" s="110"/>
      <c r="V35" s="110"/>
      <c r="W35" s="110"/>
      <c r="X35" s="110"/>
      <c r="Y35" s="110"/>
      <c r="Z35" s="110"/>
      <c r="AA35" s="110"/>
      <c r="AB35" s="110"/>
      <c r="AC35" s="110"/>
      <c r="AD35" s="60"/>
      <c r="AE35" s="3"/>
      <c r="AF35" s="3"/>
      <c r="AG35" s="3"/>
      <c r="AH35" s="3"/>
      <c r="AI35" s="3"/>
      <c r="BA35" s="161" t="str">
        <f>'リスト項目'!B23</f>
        <v>岐阜県</v>
      </c>
    </row>
    <row r="36" spans="2:53" s="59" customFormat="1" ht="14.25" customHeight="1">
      <c r="B36" s="116"/>
      <c r="C36" s="23" t="s">
        <v>341</v>
      </c>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60"/>
      <c r="AE36" s="3"/>
      <c r="AF36" s="3"/>
      <c r="AG36" s="3"/>
      <c r="AH36" s="3"/>
      <c r="AI36" s="3"/>
      <c r="BA36" s="161" t="str">
        <f>'リスト項目'!B25</f>
        <v>愛知県</v>
      </c>
    </row>
    <row r="37" spans="2:53" ht="14.25" customHeight="1">
      <c r="B37" s="25"/>
      <c r="C37" s="268" t="s">
        <v>331</v>
      </c>
      <c r="D37" s="272"/>
      <c r="E37" s="272"/>
      <c r="F37" s="270"/>
      <c r="G37" s="271"/>
      <c r="H37" s="271"/>
      <c r="I37" s="23" t="s">
        <v>321</v>
      </c>
      <c r="J37" s="268" t="s">
        <v>332</v>
      </c>
      <c r="K37" s="272"/>
      <c r="L37" s="272"/>
      <c r="M37" s="270"/>
      <c r="N37" s="271"/>
      <c r="O37" s="271"/>
      <c r="P37" s="23" t="s">
        <v>321</v>
      </c>
      <c r="Q37" s="20" t="s">
        <v>333</v>
      </c>
      <c r="R37" s="170"/>
      <c r="S37" s="170"/>
      <c r="T37" s="270"/>
      <c r="U37" s="273"/>
      <c r="V37" s="273"/>
      <c r="W37" s="23" t="s">
        <v>334</v>
      </c>
      <c r="Y37" s="110"/>
      <c r="Z37" s="110"/>
      <c r="AA37" s="110"/>
      <c r="AB37" s="110"/>
      <c r="AC37" s="110"/>
      <c r="AD37" s="134"/>
      <c r="BA37" s="161" t="str">
        <f>'リスト項目'!B26</f>
        <v>三重県</v>
      </c>
    </row>
    <row r="38" spans="2:53" ht="14.25" customHeight="1">
      <c r="B38" s="113"/>
      <c r="C38" s="62" t="s">
        <v>338</v>
      </c>
      <c r="D38" s="70"/>
      <c r="E38" s="70"/>
      <c r="F38" s="265"/>
      <c r="G38" s="266"/>
      <c r="H38" s="266"/>
      <c r="I38" s="267"/>
      <c r="J38" s="267"/>
      <c r="K38" s="267"/>
      <c r="L38" s="70" t="s">
        <v>321</v>
      </c>
      <c r="M38" s="70"/>
      <c r="N38" s="70"/>
      <c r="O38" s="70"/>
      <c r="P38" s="70"/>
      <c r="Q38" s="70"/>
      <c r="R38" s="70"/>
      <c r="S38" s="70"/>
      <c r="T38" s="70"/>
      <c r="U38" s="70"/>
      <c r="V38" s="70"/>
      <c r="W38" s="70"/>
      <c r="X38" s="70"/>
      <c r="Y38" s="70"/>
      <c r="Z38" s="70"/>
      <c r="AA38" s="70"/>
      <c r="AB38" s="70"/>
      <c r="AC38" s="70"/>
      <c r="AD38" s="169"/>
      <c r="AE38" s="3"/>
      <c r="AF38" s="3"/>
      <c r="AG38" s="3"/>
      <c r="AH38" s="3"/>
      <c r="AI38" s="3"/>
      <c r="BA38" s="161" t="str">
        <f>'リスト項目'!B26</f>
        <v>三重県</v>
      </c>
    </row>
    <row r="39" spans="2:53" ht="14.25" customHeight="1">
      <c r="B39" s="116"/>
      <c r="C39" s="23" t="s">
        <v>316</v>
      </c>
      <c r="D39" s="110"/>
      <c r="E39" s="110"/>
      <c r="F39" s="112" t="s">
        <v>267</v>
      </c>
      <c r="G39" s="110" t="s">
        <v>328</v>
      </c>
      <c r="H39" s="110"/>
      <c r="I39" s="110"/>
      <c r="J39" s="110"/>
      <c r="K39" s="112" t="s">
        <v>267</v>
      </c>
      <c r="L39" s="110" t="s">
        <v>329</v>
      </c>
      <c r="M39" s="110"/>
      <c r="N39" s="110"/>
      <c r="O39" s="110"/>
      <c r="P39" s="110"/>
      <c r="Q39" s="110"/>
      <c r="R39" s="110"/>
      <c r="S39" s="110"/>
      <c r="T39" s="110"/>
      <c r="U39" s="110"/>
      <c r="V39" s="110"/>
      <c r="W39" s="110"/>
      <c r="X39" s="110"/>
      <c r="Y39" s="110"/>
      <c r="Z39" s="110"/>
      <c r="AA39" s="110"/>
      <c r="AB39" s="110"/>
      <c r="AC39" s="110"/>
      <c r="AD39" s="60"/>
      <c r="AE39" s="3"/>
      <c r="AF39" s="3"/>
      <c r="AG39" s="3"/>
      <c r="AH39" s="3"/>
      <c r="AI39" s="3"/>
      <c r="BA39" s="161" t="str">
        <f>'リスト項目'!B27</f>
        <v>滋賀県</v>
      </c>
    </row>
    <row r="40" spans="2:53" s="59" customFormat="1" ht="14.25" customHeight="1">
      <c r="B40" s="116"/>
      <c r="C40" s="23" t="s">
        <v>341</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60"/>
      <c r="AE40" s="3"/>
      <c r="AF40" s="3"/>
      <c r="AG40" s="3"/>
      <c r="AH40" s="3"/>
      <c r="AI40" s="3"/>
      <c r="BA40" s="161" t="str">
        <f>'リスト項目'!B29</f>
        <v>大阪府</v>
      </c>
    </row>
    <row r="41" spans="2:53" ht="14.25" customHeight="1">
      <c r="B41" s="25"/>
      <c r="C41" s="268" t="s">
        <v>331</v>
      </c>
      <c r="D41" s="272"/>
      <c r="E41" s="272"/>
      <c r="F41" s="270"/>
      <c r="G41" s="271"/>
      <c r="H41" s="271"/>
      <c r="I41" s="23" t="s">
        <v>321</v>
      </c>
      <c r="J41" s="268" t="s">
        <v>332</v>
      </c>
      <c r="K41" s="272"/>
      <c r="L41" s="272"/>
      <c r="M41" s="270"/>
      <c r="N41" s="271"/>
      <c r="O41" s="271"/>
      <c r="P41" s="23" t="s">
        <v>321</v>
      </c>
      <c r="Q41" s="20" t="s">
        <v>333</v>
      </c>
      <c r="R41" s="170"/>
      <c r="S41" s="170"/>
      <c r="T41" s="270"/>
      <c r="U41" s="273"/>
      <c r="V41" s="273"/>
      <c r="W41" s="23" t="s">
        <v>334</v>
      </c>
      <c r="Y41" s="110"/>
      <c r="Z41" s="110"/>
      <c r="AA41" s="110"/>
      <c r="AB41" s="110"/>
      <c r="AC41" s="110"/>
      <c r="AD41" s="134"/>
      <c r="BA41" s="161" t="str">
        <f>'リスト項目'!B30</f>
        <v>兵庫県</v>
      </c>
    </row>
    <row r="42" spans="2:53" ht="14.25" customHeight="1">
      <c r="B42" s="113"/>
      <c r="C42" s="62" t="s">
        <v>338</v>
      </c>
      <c r="D42" s="70"/>
      <c r="E42" s="70"/>
      <c r="F42" s="265"/>
      <c r="G42" s="266"/>
      <c r="H42" s="266"/>
      <c r="I42" s="267"/>
      <c r="J42" s="267"/>
      <c r="K42" s="267"/>
      <c r="L42" s="70" t="s">
        <v>321</v>
      </c>
      <c r="M42" s="70"/>
      <c r="N42" s="70"/>
      <c r="O42" s="70"/>
      <c r="P42" s="70"/>
      <c r="Q42" s="70"/>
      <c r="R42" s="70"/>
      <c r="S42" s="70"/>
      <c r="T42" s="70"/>
      <c r="U42" s="70"/>
      <c r="V42" s="70"/>
      <c r="W42" s="70"/>
      <c r="X42" s="70"/>
      <c r="Y42" s="70"/>
      <c r="Z42" s="70"/>
      <c r="AA42" s="70"/>
      <c r="AB42" s="70"/>
      <c r="AC42" s="70"/>
      <c r="AD42" s="169"/>
      <c r="AE42" s="3"/>
      <c r="AF42" s="3"/>
      <c r="AG42" s="3"/>
      <c r="AH42" s="3"/>
      <c r="AI42" s="3"/>
      <c r="BA42" s="161" t="str">
        <f>'リスト項目'!B26</f>
        <v>三重県</v>
      </c>
    </row>
    <row r="43" spans="2:53" ht="14.25" customHeight="1">
      <c r="B43" s="116"/>
      <c r="C43" s="23" t="s">
        <v>316</v>
      </c>
      <c r="D43" s="175"/>
      <c r="E43" s="175"/>
      <c r="F43" s="174" t="s">
        <v>267</v>
      </c>
      <c r="G43" s="175" t="s">
        <v>328</v>
      </c>
      <c r="H43" s="175"/>
      <c r="I43" s="175"/>
      <c r="J43" s="175"/>
      <c r="K43" s="174" t="s">
        <v>267</v>
      </c>
      <c r="L43" s="175" t="s">
        <v>329</v>
      </c>
      <c r="M43" s="175"/>
      <c r="N43" s="175"/>
      <c r="O43" s="175"/>
      <c r="P43" s="175"/>
      <c r="Q43" s="175"/>
      <c r="R43" s="175"/>
      <c r="S43" s="175"/>
      <c r="T43" s="175"/>
      <c r="U43" s="175"/>
      <c r="V43" s="175"/>
      <c r="W43" s="175"/>
      <c r="X43" s="175"/>
      <c r="Y43" s="175"/>
      <c r="Z43" s="175"/>
      <c r="AA43" s="175"/>
      <c r="AB43" s="175"/>
      <c r="AC43" s="175"/>
      <c r="AD43" s="60"/>
      <c r="AE43" s="3"/>
      <c r="AF43" s="3"/>
      <c r="AG43" s="3"/>
      <c r="AH43" s="3"/>
      <c r="AI43" s="3"/>
      <c r="BA43" s="161" t="str">
        <f>'リスト項目'!B27</f>
        <v>滋賀県</v>
      </c>
    </row>
    <row r="44" spans="2:53" s="59" customFormat="1" ht="14.25" customHeight="1">
      <c r="B44" s="116"/>
      <c r="C44" s="23" t="s">
        <v>341</v>
      </c>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60"/>
      <c r="AE44" s="3"/>
      <c r="AF44" s="3"/>
      <c r="AG44" s="3"/>
      <c r="AH44" s="3"/>
      <c r="AI44" s="3"/>
      <c r="BA44" s="161" t="str">
        <f>'リスト項目'!B29</f>
        <v>大阪府</v>
      </c>
    </row>
    <row r="45" spans="2:53" ht="14.25" customHeight="1">
      <c r="B45" s="25"/>
      <c r="C45" s="268" t="s">
        <v>331</v>
      </c>
      <c r="D45" s="272"/>
      <c r="E45" s="272"/>
      <c r="F45" s="270"/>
      <c r="G45" s="271"/>
      <c r="H45" s="271"/>
      <c r="I45" s="23" t="s">
        <v>321</v>
      </c>
      <c r="J45" s="268" t="s">
        <v>332</v>
      </c>
      <c r="K45" s="272"/>
      <c r="L45" s="272"/>
      <c r="M45" s="270"/>
      <c r="N45" s="271"/>
      <c r="O45" s="271"/>
      <c r="P45" s="23" t="s">
        <v>321</v>
      </c>
      <c r="Q45" s="20" t="s">
        <v>333</v>
      </c>
      <c r="R45" s="172"/>
      <c r="S45" s="172"/>
      <c r="T45" s="270"/>
      <c r="U45" s="273"/>
      <c r="V45" s="273"/>
      <c r="W45" s="23" t="s">
        <v>334</v>
      </c>
      <c r="Y45" s="175"/>
      <c r="Z45" s="175"/>
      <c r="AA45" s="175"/>
      <c r="AB45" s="175"/>
      <c r="AC45" s="175"/>
      <c r="AD45" s="134"/>
      <c r="BA45" s="161" t="str">
        <f>'リスト項目'!B30</f>
        <v>兵庫県</v>
      </c>
    </row>
    <row r="46" spans="2:53" ht="14.25" customHeight="1">
      <c r="B46" s="113"/>
      <c r="C46" s="62" t="s">
        <v>338</v>
      </c>
      <c r="D46" s="70"/>
      <c r="E46" s="70"/>
      <c r="F46" s="265"/>
      <c r="G46" s="266"/>
      <c r="H46" s="266"/>
      <c r="I46" s="267"/>
      <c r="J46" s="267"/>
      <c r="K46" s="267"/>
      <c r="L46" s="70" t="s">
        <v>321</v>
      </c>
      <c r="M46" s="70"/>
      <c r="N46" s="70"/>
      <c r="O46" s="70"/>
      <c r="P46" s="70"/>
      <c r="Q46" s="70"/>
      <c r="R46" s="70"/>
      <c r="S46" s="70"/>
      <c r="T46" s="70"/>
      <c r="U46" s="70"/>
      <c r="V46" s="70"/>
      <c r="W46" s="70"/>
      <c r="X46" s="70"/>
      <c r="Y46" s="70"/>
      <c r="Z46" s="70"/>
      <c r="AA46" s="70"/>
      <c r="AB46" s="70"/>
      <c r="AC46" s="70"/>
      <c r="AD46" s="169"/>
      <c r="AE46" s="3"/>
      <c r="AF46" s="3"/>
      <c r="AG46" s="3"/>
      <c r="AH46" s="3"/>
      <c r="AI46" s="3"/>
      <c r="BA46" s="161" t="str">
        <f>'リスト項目'!B30</f>
        <v>兵庫県</v>
      </c>
    </row>
    <row r="47" spans="2:53" ht="14.25" customHeight="1">
      <c r="B47" s="116"/>
      <c r="C47" s="23" t="s">
        <v>316</v>
      </c>
      <c r="D47" s="110"/>
      <c r="E47" s="110"/>
      <c r="F47" s="112" t="s">
        <v>267</v>
      </c>
      <c r="G47" s="110" t="s">
        <v>328</v>
      </c>
      <c r="H47" s="110"/>
      <c r="I47" s="110"/>
      <c r="J47" s="110"/>
      <c r="K47" s="112" t="s">
        <v>267</v>
      </c>
      <c r="L47" s="110" t="s">
        <v>329</v>
      </c>
      <c r="M47" s="110"/>
      <c r="N47" s="110"/>
      <c r="O47" s="110"/>
      <c r="P47" s="110"/>
      <c r="Q47" s="110"/>
      <c r="R47" s="110"/>
      <c r="S47" s="110"/>
      <c r="T47" s="110"/>
      <c r="U47" s="110"/>
      <c r="V47" s="110"/>
      <c r="W47" s="110"/>
      <c r="X47" s="110"/>
      <c r="Y47" s="110"/>
      <c r="Z47" s="110"/>
      <c r="AA47" s="110"/>
      <c r="AB47" s="110"/>
      <c r="AC47" s="110"/>
      <c r="AD47" s="60"/>
      <c r="AE47" s="3"/>
      <c r="AF47" s="3"/>
      <c r="AG47" s="3"/>
      <c r="AH47" s="3"/>
      <c r="AI47" s="3"/>
      <c r="BA47" s="161" t="str">
        <f>'リスト項目'!B31</f>
        <v>奈良県</v>
      </c>
    </row>
    <row r="48" spans="2:53" s="59" customFormat="1" ht="14.25" customHeight="1">
      <c r="B48" s="116"/>
      <c r="C48" s="23" t="s">
        <v>341</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60"/>
      <c r="AE48" s="3"/>
      <c r="AF48" s="3"/>
      <c r="AG48" s="3"/>
      <c r="AH48" s="3"/>
      <c r="AI48" s="3"/>
      <c r="BA48" s="161" t="str">
        <f>'リスト項目'!B33</f>
        <v>鳥取県</v>
      </c>
    </row>
    <row r="49" spans="2:53" ht="14.25" customHeight="1">
      <c r="B49" s="25"/>
      <c r="C49" s="268" t="s">
        <v>331</v>
      </c>
      <c r="D49" s="272"/>
      <c r="E49" s="272"/>
      <c r="F49" s="270"/>
      <c r="G49" s="271"/>
      <c r="H49" s="271"/>
      <c r="I49" s="23" t="s">
        <v>321</v>
      </c>
      <c r="J49" s="268" t="s">
        <v>332</v>
      </c>
      <c r="K49" s="272"/>
      <c r="L49" s="272"/>
      <c r="M49" s="270"/>
      <c r="N49" s="271"/>
      <c r="O49" s="271"/>
      <c r="P49" s="23" t="s">
        <v>321</v>
      </c>
      <c r="Q49" s="20" t="s">
        <v>333</v>
      </c>
      <c r="R49" s="170"/>
      <c r="S49" s="170"/>
      <c r="T49" s="270"/>
      <c r="U49" s="273"/>
      <c r="V49" s="273"/>
      <c r="W49" s="23" t="s">
        <v>334</v>
      </c>
      <c r="Y49" s="110"/>
      <c r="Z49" s="110"/>
      <c r="AA49" s="110"/>
      <c r="AB49" s="110"/>
      <c r="AC49" s="110"/>
      <c r="AD49" s="134"/>
      <c r="BA49" s="161" t="str">
        <f>'リスト項目'!B34</f>
        <v>島根県</v>
      </c>
    </row>
    <row r="50" spans="2:53" ht="14.25" customHeight="1">
      <c r="B50" s="166" t="s">
        <v>342</v>
      </c>
      <c r="C50" s="137"/>
      <c r="D50" s="138"/>
      <c r="E50" s="138"/>
      <c r="F50" s="138"/>
      <c r="G50" s="138"/>
      <c r="H50" s="138"/>
      <c r="I50" s="137"/>
      <c r="J50" s="137"/>
      <c r="K50" s="138"/>
      <c r="L50" s="138"/>
      <c r="M50" s="138"/>
      <c r="N50" s="138"/>
      <c r="O50" s="138"/>
      <c r="P50" s="138"/>
      <c r="Q50" s="138"/>
      <c r="R50" s="138"/>
      <c r="S50" s="138"/>
      <c r="T50" s="138"/>
      <c r="U50" s="138"/>
      <c r="V50" s="138"/>
      <c r="W50" s="138"/>
      <c r="X50" s="138"/>
      <c r="Y50" s="138"/>
      <c r="Z50" s="138"/>
      <c r="AA50" s="138"/>
      <c r="AB50" s="138"/>
      <c r="AC50" s="138"/>
      <c r="AD50" s="159"/>
      <c r="AE50" s="3"/>
      <c r="AF50" s="3"/>
      <c r="AG50" s="3"/>
      <c r="AH50" s="3"/>
      <c r="AI50" s="3"/>
      <c r="BA50" s="161" t="str">
        <f>'リスト項目'!B41</f>
        <v>高知県</v>
      </c>
    </row>
    <row r="51" spans="2:53" ht="14.25" customHeight="1">
      <c r="B51" s="113"/>
      <c r="C51" s="62" t="s">
        <v>338</v>
      </c>
      <c r="D51" s="70"/>
      <c r="E51" s="70"/>
      <c r="F51" s="265"/>
      <c r="G51" s="266"/>
      <c r="H51" s="266"/>
      <c r="I51" s="267"/>
      <c r="J51" s="267"/>
      <c r="K51" s="267"/>
      <c r="L51" s="70" t="s">
        <v>321</v>
      </c>
      <c r="M51" s="70"/>
      <c r="N51" s="70"/>
      <c r="O51" s="70"/>
      <c r="P51" s="70"/>
      <c r="Q51" s="70"/>
      <c r="R51" s="70"/>
      <c r="S51" s="70"/>
      <c r="T51" s="70"/>
      <c r="U51" s="70"/>
      <c r="V51" s="70"/>
      <c r="W51" s="70"/>
      <c r="X51" s="70"/>
      <c r="Y51" s="70"/>
      <c r="Z51" s="70"/>
      <c r="AA51" s="70"/>
      <c r="AB51" s="70"/>
      <c r="AC51" s="70"/>
      <c r="AD51" s="169"/>
      <c r="AE51" s="3"/>
      <c r="AF51" s="3"/>
      <c r="AG51" s="3"/>
      <c r="AH51" s="3"/>
      <c r="AI51" s="3"/>
      <c r="BA51" s="161" t="str">
        <f>'リスト項目'!B36</f>
        <v>広島県</v>
      </c>
    </row>
    <row r="52" spans="2:53" ht="14.25" customHeight="1">
      <c r="B52" s="116"/>
      <c r="C52" s="23" t="s">
        <v>316</v>
      </c>
      <c r="D52" s="110"/>
      <c r="E52" s="110"/>
      <c r="F52" s="112" t="s">
        <v>267</v>
      </c>
      <c r="G52" s="110" t="s">
        <v>328</v>
      </c>
      <c r="H52" s="110"/>
      <c r="I52" s="110"/>
      <c r="J52" s="110"/>
      <c r="K52" s="112" t="s">
        <v>267</v>
      </c>
      <c r="L52" s="110" t="s">
        <v>329</v>
      </c>
      <c r="M52" s="110"/>
      <c r="N52" s="110"/>
      <c r="O52" s="110"/>
      <c r="P52" s="110"/>
      <c r="Q52" s="110"/>
      <c r="R52" s="110"/>
      <c r="S52" s="110"/>
      <c r="T52" s="110"/>
      <c r="U52" s="110"/>
      <c r="V52" s="110"/>
      <c r="W52" s="110"/>
      <c r="X52" s="110"/>
      <c r="Y52" s="110"/>
      <c r="Z52" s="110"/>
      <c r="AA52" s="110"/>
      <c r="AB52" s="110"/>
      <c r="AC52" s="110"/>
      <c r="AD52" s="60"/>
      <c r="AE52" s="3"/>
      <c r="AF52" s="3"/>
      <c r="AG52" s="3"/>
      <c r="AH52" s="3"/>
      <c r="AI52" s="3"/>
      <c r="BA52" s="161" t="str">
        <f>'リスト項目'!B37</f>
        <v>山口県</v>
      </c>
    </row>
    <row r="53" spans="2:53" s="59" customFormat="1" ht="14.25" customHeight="1">
      <c r="B53" s="116"/>
      <c r="C53" s="23" t="s">
        <v>341</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60"/>
      <c r="AE53" s="3"/>
      <c r="AF53" s="3"/>
      <c r="AG53" s="3"/>
      <c r="AH53" s="3"/>
      <c r="AI53" s="3"/>
      <c r="BA53" s="161" t="str">
        <f>'リスト項目'!B39</f>
        <v>香川県</v>
      </c>
    </row>
    <row r="54" spans="2:53" ht="14.25" customHeight="1">
      <c r="B54" s="25"/>
      <c r="C54" s="268" t="s">
        <v>331</v>
      </c>
      <c r="D54" s="269"/>
      <c r="E54" s="269"/>
      <c r="F54" s="270"/>
      <c r="G54" s="271"/>
      <c r="H54" s="271"/>
      <c r="I54" s="23" t="s">
        <v>321</v>
      </c>
      <c r="J54" s="268" t="s">
        <v>332</v>
      </c>
      <c r="K54" s="269"/>
      <c r="L54" s="269"/>
      <c r="M54" s="270"/>
      <c r="N54" s="271"/>
      <c r="O54" s="271"/>
      <c r="P54" s="23" t="s">
        <v>321</v>
      </c>
      <c r="Q54" s="20" t="s">
        <v>333</v>
      </c>
      <c r="R54" s="111"/>
      <c r="S54" s="111"/>
      <c r="T54" s="270"/>
      <c r="U54" s="274"/>
      <c r="V54" s="274"/>
      <c r="W54" s="23" t="s">
        <v>334</v>
      </c>
      <c r="Y54" s="110"/>
      <c r="Z54" s="110"/>
      <c r="AA54" s="110"/>
      <c r="AB54" s="110"/>
      <c r="AC54" s="110"/>
      <c r="AD54" s="134"/>
      <c r="BA54" s="161" t="str">
        <f>'リスト項目'!B40</f>
        <v>愛媛県</v>
      </c>
    </row>
    <row r="55" spans="2:53" ht="14.25" customHeight="1">
      <c r="B55" s="113"/>
      <c r="C55" s="62" t="s">
        <v>338</v>
      </c>
      <c r="D55" s="70"/>
      <c r="E55" s="70"/>
      <c r="F55" s="265"/>
      <c r="G55" s="266"/>
      <c r="H55" s="266"/>
      <c r="I55" s="267"/>
      <c r="J55" s="267"/>
      <c r="K55" s="267"/>
      <c r="L55" s="70" t="s">
        <v>321</v>
      </c>
      <c r="M55" s="70"/>
      <c r="N55" s="70"/>
      <c r="O55" s="70"/>
      <c r="P55" s="70"/>
      <c r="Q55" s="70"/>
      <c r="R55" s="70"/>
      <c r="S55" s="70"/>
      <c r="T55" s="70"/>
      <c r="U55" s="70"/>
      <c r="V55" s="70"/>
      <c r="W55" s="70"/>
      <c r="X55" s="70"/>
      <c r="Y55" s="70"/>
      <c r="Z55" s="70"/>
      <c r="AA55" s="70"/>
      <c r="AB55" s="70"/>
      <c r="AC55" s="70"/>
      <c r="AD55" s="169"/>
      <c r="AE55" s="3"/>
      <c r="AF55" s="3"/>
      <c r="AG55" s="3"/>
      <c r="AH55" s="3"/>
      <c r="AI55" s="3"/>
      <c r="BA55" s="161" t="str">
        <f>'リスト項目'!B40</f>
        <v>愛媛県</v>
      </c>
    </row>
    <row r="56" spans="2:53" ht="14.25" customHeight="1">
      <c r="B56" s="116"/>
      <c r="C56" s="23" t="s">
        <v>316</v>
      </c>
      <c r="D56" s="110"/>
      <c r="E56" s="110"/>
      <c r="F56" s="112" t="s">
        <v>267</v>
      </c>
      <c r="G56" s="110" t="s">
        <v>328</v>
      </c>
      <c r="H56" s="110"/>
      <c r="I56" s="110"/>
      <c r="J56" s="110"/>
      <c r="K56" s="112" t="s">
        <v>267</v>
      </c>
      <c r="L56" s="110" t="s">
        <v>329</v>
      </c>
      <c r="M56" s="110"/>
      <c r="N56" s="110"/>
      <c r="O56" s="110"/>
      <c r="P56" s="110"/>
      <c r="Q56" s="110"/>
      <c r="R56" s="110"/>
      <c r="S56" s="110"/>
      <c r="T56" s="110"/>
      <c r="U56" s="110"/>
      <c r="V56" s="110"/>
      <c r="W56" s="110"/>
      <c r="X56" s="110"/>
      <c r="Y56" s="110"/>
      <c r="Z56" s="110"/>
      <c r="AA56" s="110"/>
      <c r="AB56" s="110"/>
      <c r="AC56" s="110"/>
      <c r="AD56" s="60"/>
      <c r="AE56" s="3"/>
      <c r="AF56" s="3"/>
      <c r="AG56" s="3"/>
      <c r="AH56" s="3"/>
      <c r="AI56" s="3"/>
      <c r="BA56" s="161" t="str">
        <f>'リスト項目'!B41</f>
        <v>高知県</v>
      </c>
    </row>
    <row r="57" spans="2:53" s="59" customFormat="1" ht="14.25" customHeight="1">
      <c r="B57" s="116"/>
      <c r="C57" s="23" t="s">
        <v>341</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60"/>
      <c r="AE57" s="3"/>
      <c r="AF57" s="3"/>
      <c r="AG57" s="3"/>
      <c r="AH57" s="3"/>
      <c r="AI57" s="3"/>
      <c r="BA57" s="161" t="str">
        <f>'リスト項目'!B43</f>
        <v>佐賀県</v>
      </c>
    </row>
    <row r="58" spans="2:53" ht="14.25" customHeight="1">
      <c r="B58" s="26"/>
      <c r="C58" s="278" t="s">
        <v>331</v>
      </c>
      <c r="D58" s="284"/>
      <c r="E58" s="284"/>
      <c r="F58" s="276"/>
      <c r="G58" s="277"/>
      <c r="H58" s="277"/>
      <c r="I58" s="125" t="s">
        <v>321</v>
      </c>
      <c r="J58" s="278" t="s">
        <v>332</v>
      </c>
      <c r="K58" s="284"/>
      <c r="L58" s="284"/>
      <c r="M58" s="276"/>
      <c r="N58" s="277"/>
      <c r="O58" s="277"/>
      <c r="P58" s="125" t="s">
        <v>321</v>
      </c>
      <c r="Q58" s="27" t="s">
        <v>333</v>
      </c>
      <c r="R58" s="171"/>
      <c r="S58" s="171"/>
      <c r="T58" s="276"/>
      <c r="U58" s="285"/>
      <c r="V58" s="285"/>
      <c r="W58" s="125" t="s">
        <v>334</v>
      </c>
      <c r="X58" s="27"/>
      <c r="Y58" s="41"/>
      <c r="Z58" s="41"/>
      <c r="AA58" s="41"/>
      <c r="AB58" s="41"/>
      <c r="AC58" s="41"/>
      <c r="AD58" s="130"/>
      <c r="BA58" s="161" t="str">
        <f>'リスト項目'!B44</f>
        <v>長崎県</v>
      </c>
    </row>
    <row r="59" spans="9:30" ht="14.25" customHeight="1">
      <c r="I59" s="21"/>
      <c r="J59" s="21"/>
      <c r="K59" s="21"/>
      <c r="L59" s="21"/>
      <c r="M59" s="21"/>
      <c r="N59" s="21"/>
      <c r="O59" s="21"/>
      <c r="P59" s="21"/>
      <c r="Q59" s="21"/>
      <c r="R59" s="21"/>
      <c r="S59" s="21"/>
      <c r="T59" s="21"/>
      <c r="U59" s="21"/>
      <c r="V59" s="21"/>
      <c r="W59" s="21"/>
      <c r="X59" s="21"/>
      <c r="Y59" s="21"/>
      <c r="Z59" s="21"/>
      <c r="AA59" s="21"/>
      <c r="AB59" s="21"/>
      <c r="AC59" s="21"/>
      <c r="AD59" s="21"/>
    </row>
    <row r="60" spans="9:30" ht="14.25" customHeight="1">
      <c r="I60" s="21"/>
      <c r="J60" s="21"/>
      <c r="K60" s="21"/>
      <c r="L60" s="21"/>
      <c r="M60" s="21"/>
      <c r="N60" s="21"/>
      <c r="O60" s="21"/>
      <c r="P60" s="21"/>
      <c r="Q60" s="21"/>
      <c r="R60" s="21"/>
      <c r="S60" s="21"/>
      <c r="T60" s="21"/>
      <c r="U60" s="21"/>
      <c r="V60" s="21"/>
      <c r="W60" s="21"/>
      <c r="X60" s="21"/>
      <c r="Y60" s="21"/>
      <c r="Z60" s="21"/>
      <c r="AA60" s="21"/>
      <c r="AB60" s="21"/>
      <c r="AC60" s="21"/>
      <c r="AD60" s="21"/>
    </row>
    <row r="61" spans="9:30" ht="14.25" customHeight="1">
      <c r="I61" s="21"/>
      <c r="J61" s="21"/>
      <c r="K61" s="21"/>
      <c r="L61" s="21"/>
      <c r="M61" s="21"/>
      <c r="N61" s="21"/>
      <c r="O61" s="21"/>
      <c r="P61" s="21"/>
      <c r="Q61" s="21"/>
      <c r="R61" s="21"/>
      <c r="S61" s="21"/>
      <c r="T61" s="21"/>
      <c r="U61" s="21"/>
      <c r="V61" s="21"/>
      <c r="W61" s="21"/>
      <c r="X61" s="21"/>
      <c r="Y61" s="21"/>
      <c r="Z61" s="21"/>
      <c r="AA61" s="21"/>
      <c r="AB61" s="21"/>
      <c r="AC61" s="21"/>
      <c r="AD61" s="21"/>
    </row>
    <row r="62" spans="3:35" ht="14.25" customHeight="1">
      <c r="C62" s="23"/>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E62" s="3"/>
      <c r="AF62" s="3"/>
      <c r="AG62" s="3"/>
      <c r="AH62" s="3"/>
      <c r="AI62" s="3"/>
    </row>
    <row r="63" spans="9:30" ht="14.25" customHeight="1">
      <c r="I63" s="21"/>
      <c r="J63" s="21"/>
      <c r="K63" s="21"/>
      <c r="L63" s="21"/>
      <c r="M63" s="21"/>
      <c r="N63" s="21"/>
      <c r="O63" s="21"/>
      <c r="P63" s="21"/>
      <c r="Q63" s="21"/>
      <c r="R63" s="21"/>
      <c r="S63" s="21"/>
      <c r="T63" s="21"/>
      <c r="U63" s="21"/>
      <c r="V63" s="21"/>
      <c r="W63" s="21"/>
      <c r="X63" s="21"/>
      <c r="Y63" s="21"/>
      <c r="Z63" s="21"/>
      <c r="AA63" s="21"/>
      <c r="AB63" s="21"/>
      <c r="AC63" s="21"/>
      <c r="AD63" s="21"/>
    </row>
    <row r="64" spans="37:53" s="162" customFormat="1" ht="14.25" customHeight="1">
      <c r="AK64" s="20"/>
      <c r="AL64" s="20"/>
      <c r="AM64" s="20"/>
      <c r="AN64" s="20"/>
      <c r="AO64" s="20"/>
      <c r="AP64" s="20"/>
      <c r="AQ64" s="20"/>
      <c r="AR64" s="20"/>
      <c r="BA64" s="161"/>
    </row>
    <row r="65" s="162" customFormat="1" ht="15" customHeight="1">
      <c r="BA65" s="161"/>
    </row>
    <row r="66" s="162" customFormat="1" ht="15" customHeight="1">
      <c r="BA66" s="161"/>
    </row>
    <row r="67" spans="37:44" ht="15" customHeight="1">
      <c r="AK67" s="162"/>
      <c r="AL67" s="162"/>
      <c r="AM67" s="162"/>
      <c r="AN67" s="162"/>
      <c r="AO67" s="162"/>
      <c r="AP67" s="162"/>
      <c r="AQ67" s="162"/>
      <c r="AR67" s="162"/>
    </row>
  </sheetData>
  <sheetProtection password="CC7B" sheet="1"/>
  <mergeCells count="67">
    <mergeCell ref="C45:E45"/>
    <mergeCell ref="F45:H45"/>
    <mergeCell ref="J45:L45"/>
    <mergeCell ref="M45:O45"/>
    <mergeCell ref="T45:V45"/>
    <mergeCell ref="A2:AD2"/>
    <mergeCell ref="C41:E41"/>
    <mergeCell ref="F41:H41"/>
    <mergeCell ref="J41:L41"/>
    <mergeCell ref="M41:O41"/>
    <mergeCell ref="T41:V41"/>
    <mergeCell ref="F34:K34"/>
    <mergeCell ref="C37:E37"/>
    <mergeCell ref="F37:H37"/>
    <mergeCell ref="J37:L37"/>
    <mergeCell ref="M37:O37"/>
    <mergeCell ref="M54:O54"/>
    <mergeCell ref="T54:V54"/>
    <mergeCell ref="F55:K55"/>
    <mergeCell ref="C58:E58"/>
    <mergeCell ref="F58:H58"/>
    <mergeCell ref="J58:L58"/>
    <mergeCell ref="M58:O58"/>
    <mergeCell ref="T58:V58"/>
    <mergeCell ref="B27:AD28"/>
    <mergeCell ref="F46:K46"/>
    <mergeCell ref="F30:K30"/>
    <mergeCell ref="C33:E33"/>
    <mergeCell ref="C20:E20"/>
    <mergeCell ref="F20:H20"/>
    <mergeCell ref="J20:L20"/>
    <mergeCell ref="M20:O20"/>
    <mergeCell ref="T20:V20"/>
    <mergeCell ref="C24:E24"/>
    <mergeCell ref="F24:H24"/>
    <mergeCell ref="J24:L24"/>
    <mergeCell ref="M24:O24"/>
    <mergeCell ref="T24:V24"/>
    <mergeCell ref="F15:H15"/>
    <mergeCell ref="J15:L15"/>
    <mergeCell ref="M15:O15"/>
    <mergeCell ref="F42:K42"/>
    <mergeCell ref="T10:V10"/>
    <mergeCell ref="T15:V15"/>
    <mergeCell ref="P8:S8"/>
    <mergeCell ref="P13:S13"/>
    <mergeCell ref="C10:E10"/>
    <mergeCell ref="F10:H10"/>
    <mergeCell ref="J10:L10"/>
    <mergeCell ref="M10:O10"/>
    <mergeCell ref="C15:E15"/>
    <mergeCell ref="F33:H33"/>
    <mergeCell ref="J33:L33"/>
    <mergeCell ref="M33:O33"/>
    <mergeCell ref="T33:V33"/>
    <mergeCell ref="F38:K38"/>
    <mergeCell ref="T37:V37"/>
    <mergeCell ref="B4:AD4"/>
    <mergeCell ref="F51:K51"/>
    <mergeCell ref="C54:E54"/>
    <mergeCell ref="F54:H54"/>
    <mergeCell ref="J54:L54"/>
    <mergeCell ref="C49:E49"/>
    <mergeCell ref="F49:H49"/>
    <mergeCell ref="J49:L49"/>
    <mergeCell ref="M49:O49"/>
    <mergeCell ref="T49:V49"/>
  </mergeCells>
  <dataValidations count="4">
    <dataValidation allowBlank="1" showInputMessage="1" showErrorMessage="1" imeMode="halfKatakana" sqref="J5 J16 J50 J29"/>
    <dataValidation allowBlank="1" showInputMessage="1" showErrorMessage="1" imeMode="off" sqref="M20:O20 T20 F20:H20 M10:O10 T10 M15:O15 T15 F15:H15 F10:H10 T24 F24:H24 F54:H54 M49:O49 T49 F49:H49 F33:H33 M33:O33 M24:O24 M58:O58 T58 F58:H58 M54:O54 T54 M41:O41 T41 T37 T33 F37:H37 M37:O37 F41:H41 M45:O45 T45 F45:H45"/>
    <dataValidation allowBlank="1" showInputMessage="1" showErrorMessage="1" imeMode="hiragana" sqref="F62:G62 P8:Q8 P13:Q13 F46:K46 F30:K30 F55:K55 F51:K51 F38:K38 F34:K34 F42:K42"/>
    <dataValidation type="list" allowBlank="1" showInputMessage="1" showErrorMessage="1" sqref="F7:F8 K7 J8 F12:F13 K12 J13 F18 K18 F22 K22 F47 K47 F31 K31 F56 K56 F52 K52 F39 K39 F35 K35 F43 K43">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scaleWithDoc="0" alignWithMargins="0">
    <oddFooter>&amp;L&amp;"ＭＳ ゴシック,標準"&amp;6syoteki__Rev1_20170601&amp;R&amp;"ＭＳ ゴシック,標準"&amp;6 &amp;D &amp;T</oddFooter>
  </headerFooter>
</worksheet>
</file>

<file path=xl/worksheets/sheet5.xml><?xml version="1.0" encoding="utf-8"?>
<worksheet xmlns="http://schemas.openxmlformats.org/spreadsheetml/2006/main" xmlns:r="http://schemas.openxmlformats.org/officeDocument/2006/relationships">
  <sheetPr>
    <tabColor theme="0"/>
  </sheetPr>
  <dimension ref="A1:BA78"/>
  <sheetViews>
    <sheetView view="pageBreakPreview" zoomScaleSheetLayoutView="100" workbookViewId="0" topLeftCell="A1">
      <selection activeCell="F7" sqref="F7:K7"/>
    </sheetView>
  </sheetViews>
  <sheetFormatPr defaultColWidth="8.57421875" defaultRowHeight="15" customHeight="1"/>
  <cols>
    <col min="1" max="1" width="1.57421875" style="20" customWidth="1"/>
    <col min="2" max="2" width="5.00390625" style="20" customWidth="1"/>
    <col min="3" max="30" width="3.140625" style="20" customWidth="1"/>
    <col min="31" max="52" width="8.57421875" style="20" customWidth="1"/>
    <col min="53" max="53" width="9.57421875" style="161" hidden="1" customWidth="1"/>
    <col min="54" max="54" width="9.57421875" style="20" hidden="1" customWidth="1"/>
    <col min="55" max="57" width="0" style="20" hidden="1" customWidth="1"/>
    <col min="58" max="16384" width="8.57421875" style="20" customWidth="1"/>
  </cols>
  <sheetData>
    <row r="1" ht="14.25" customHeight="1">
      <c r="BA1" s="160"/>
    </row>
    <row r="2" spans="1:53" ht="14.25" customHeight="1">
      <c r="A2" s="246" t="s">
        <v>311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BA2" s="161" t="str">
        <f>'リスト項目'!B3</f>
        <v>北海道</v>
      </c>
    </row>
    <row r="3" spans="1:53" ht="14.25" customHeight="1">
      <c r="A3" s="20" t="s">
        <v>344</v>
      </c>
      <c r="B3" s="21"/>
      <c r="C3" s="21"/>
      <c r="D3" s="21"/>
      <c r="E3" s="21"/>
      <c r="F3" s="21"/>
      <c r="G3" s="21"/>
      <c r="H3" s="21"/>
      <c r="I3" s="21"/>
      <c r="J3" s="21"/>
      <c r="K3" s="21"/>
      <c r="L3" s="21"/>
      <c r="BA3" s="161" t="str">
        <f>'リスト項目'!B4</f>
        <v>青森県</v>
      </c>
    </row>
    <row r="4" spans="2:53" ht="14.25" customHeight="1">
      <c r="B4" s="281" t="s">
        <v>343</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3"/>
      <c r="BA4" s="161" t="str">
        <f>'リスト項目'!B5</f>
        <v>岩手県</v>
      </c>
    </row>
    <row r="5" spans="2:53" ht="14.25" customHeight="1">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5"/>
      <c r="AE5" s="3"/>
      <c r="AF5" s="3"/>
      <c r="AG5" s="3"/>
      <c r="AH5" s="3"/>
      <c r="AI5" s="3"/>
      <c r="BA5" s="161" t="str">
        <f>'リスト項目'!B5</f>
        <v>岩手県</v>
      </c>
    </row>
    <row r="6" spans="2:53" ht="14.25" customHeight="1">
      <c r="B6" s="166" t="s">
        <v>345</v>
      </c>
      <c r="C6" s="137"/>
      <c r="D6" s="138"/>
      <c r="E6" s="138"/>
      <c r="F6" s="138"/>
      <c r="G6" s="138"/>
      <c r="H6" s="138"/>
      <c r="I6" s="137"/>
      <c r="J6" s="137"/>
      <c r="K6" s="138"/>
      <c r="L6" s="138"/>
      <c r="M6" s="138"/>
      <c r="N6" s="138"/>
      <c r="O6" s="138"/>
      <c r="P6" s="138"/>
      <c r="Q6" s="138"/>
      <c r="R6" s="138"/>
      <c r="S6" s="138"/>
      <c r="T6" s="138"/>
      <c r="U6" s="138"/>
      <c r="V6" s="138"/>
      <c r="W6" s="138"/>
      <c r="X6" s="138"/>
      <c r="Y6" s="138"/>
      <c r="Z6" s="138"/>
      <c r="AA6" s="138"/>
      <c r="AB6" s="138"/>
      <c r="AC6" s="138"/>
      <c r="AD6" s="159"/>
      <c r="AE6" s="3"/>
      <c r="AF6" s="3"/>
      <c r="AG6" s="3"/>
      <c r="AH6" s="3"/>
      <c r="AI6" s="3"/>
      <c r="BA6" s="161" t="str">
        <f>'リスト項目'!B6</f>
        <v>宮城県</v>
      </c>
    </row>
    <row r="7" spans="2:53" ht="14.25" customHeight="1">
      <c r="B7" s="113"/>
      <c r="C7" s="62" t="s">
        <v>338</v>
      </c>
      <c r="D7" s="70"/>
      <c r="E7" s="70"/>
      <c r="F7" s="265"/>
      <c r="G7" s="266"/>
      <c r="H7" s="266"/>
      <c r="I7" s="267"/>
      <c r="J7" s="267"/>
      <c r="K7" s="267"/>
      <c r="L7" s="70" t="s">
        <v>321</v>
      </c>
      <c r="M7" s="70"/>
      <c r="N7" s="70"/>
      <c r="O7" s="70"/>
      <c r="P7" s="70"/>
      <c r="Q7" s="70"/>
      <c r="R7" s="70"/>
      <c r="S7" s="70"/>
      <c r="T7" s="70"/>
      <c r="U7" s="70"/>
      <c r="V7" s="70"/>
      <c r="W7" s="70"/>
      <c r="X7" s="70"/>
      <c r="Y7" s="70"/>
      <c r="Z7" s="70"/>
      <c r="AA7" s="70"/>
      <c r="AB7" s="70"/>
      <c r="AC7" s="70"/>
      <c r="AD7" s="169"/>
      <c r="AE7" s="3"/>
      <c r="AF7" s="3"/>
      <c r="AG7" s="3"/>
      <c r="AH7" s="3"/>
      <c r="AI7" s="3"/>
      <c r="BA7" s="161" t="e">
        <f>リスト項目!#REF!</f>
        <v>#REF!</v>
      </c>
    </row>
    <row r="8" spans="2:53" ht="14.25" customHeight="1">
      <c r="B8" s="116"/>
      <c r="C8" s="23" t="s">
        <v>316</v>
      </c>
      <c r="D8" s="175"/>
      <c r="E8" s="175"/>
      <c r="F8" s="174" t="s">
        <v>267</v>
      </c>
      <c r="G8" s="175" t="s">
        <v>328</v>
      </c>
      <c r="H8" s="175"/>
      <c r="I8" s="175"/>
      <c r="J8" s="175"/>
      <c r="K8" s="174" t="s">
        <v>267</v>
      </c>
      <c r="L8" s="175" t="s">
        <v>329</v>
      </c>
      <c r="M8" s="175"/>
      <c r="N8" s="175"/>
      <c r="O8" s="175"/>
      <c r="P8" s="175"/>
      <c r="Q8" s="175"/>
      <c r="R8" s="175"/>
      <c r="S8" s="175"/>
      <c r="T8" s="175"/>
      <c r="U8" s="175"/>
      <c r="V8" s="175"/>
      <c r="W8" s="175"/>
      <c r="X8" s="175"/>
      <c r="Y8" s="175"/>
      <c r="Z8" s="175"/>
      <c r="AA8" s="175"/>
      <c r="AB8" s="175"/>
      <c r="AC8" s="175"/>
      <c r="AD8" s="60"/>
      <c r="AE8" s="3"/>
      <c r="AF8" s="3"/>
      <c r="AG8" s="3"/>
      <c r="AH8" s="3"/>
      <c r="AI8" s="3"/>
      <c r="BA8" s="161" t="e">
        <f>リスト項目!#REF!</f>
        <v>#REF!</v>
      </c>
    </row>
    <row r="9" spans="2:53" s="59" customFormat="1" ht="14.25" customHeight="1">
      <c r="B9" s="116"/>
      <c r="C9" s="23" t="s">
        <v>346</v>
      </c>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60"/>
      <c r="AE9" s="3"/>
      <c r="AF9" s="3"/>
      <c r="AG9" s="3"/>
      <c r="AH9" s="3"/>
      <c r="AI9" s="3"/>
      <c r="BA9" s="161" t="e">
        <f>リスト項目!#REF!</f>
        <v>#REF!</v>
      </c>
    </row>
    <row r="10" spans="2:53" ht="14.25" customHeight="1">
      <c r="B10" s="26"/>
      <c r="C10" s="278" t="s">
        <v>331</v>
      </c>
      <c r="D10" s="279"/>
      <c r="E10" s="279"/>
      <c r="F10" s="276"/>
      <c r="G10" s="277"/>
      <c r="H10" s="277"/>
      <c r="I10" s="125" t="s">
        <v>321</v>
      </c>
      <c r="J10" s="278" t="s">
        <v>332</v>
      </c>
      <c r="K10" s="279"/>
      <c r="L10" s="279"/>
      <c r="M10" s="276"/>
      <c r="N10" s="277"/>
      <c r="O10" s="277"/>
      <c r="P10" s="125" t="s">
        <v>321</v>
      </c>
      <c r="Q10" s="27" t="s">
        <v>333</v>
      </c>
      <c r="R10" s="173"/>
      <c r="S10" s="173"/>
      <c r="T10" s="276"/>
      <c r="U10" s="280"/>
      <c r="V10" s="280"/>
      <c r="W10" s="125" t="s">
        <v>334</v>
      </c>
      <c r="X10" s="27"/>
      <c r="Y10" s="41"/>
      <c r="Z10" s="41"/>
      <c r="AA10" s="41"/>
      <c r="AB10" s="41"/>
      <c r="AC10" s="41"/>
      <c r="AD10" s="130"/>
      <c r="BA10" s="161" t="e">
        <f>リスト項目!#REF!</f>
        <v>#REF!</v>
      </c>
    </row>
    <row r="11" spans="2:53" ht="14.25" customHeight="1">
      <c r="B11" s="113"/>
      <c r="C11" s="62" t="s">
        <v>338</v>
      </c>
      <c r="D11" s="70"/>
      <c r="E11" s="70"/>
      <c r="F11" s="265"/>
      <c r="G11" s="266"/>
      <c r="H11" s="266"/>
      <c r="I11" s="267"/>
      <c r="J11" s="267"/>
      <c r="K11" s="267"/>
      <c r="L11" s="70" t="s">
        <v>321</v>
      </c>
      <c r="M11" s="70"/>
      <c r="N11" s="70"/>
      <c r="O11" s="70"/>
      <c r="P11" s="70"/>
      <c r="Q11" s="70"/>
      <c r="R11" s="70"/>
      <c r="S11" s="70"/>
      <c r="T11" s="70"/>
      <c r="U11" s="70"/>
      <c r="V11" s="70"/>
      <c r="W11" s="70"/>
      <c r="X11" s="70"/>
      <c r="Y11" s="70"/>
      <c r="Z11" s="70"/>
      <c r="AA11" s="70"/>
      <c r="AB11" s="70"/>
      <c r="AC11" s="70"/>
      <c r="AD11" s="169"/>
      <c r="AE11" s="3"/>
      <c r="AF11" s="3"/>
      <c r="AG11" s="3"/>
      <c r="AH11" s="3"/>
      <c r="AI11" s="3"/>
      <c r="BA11" s="161" t="e">
        <f>リスト項目!#REF!</f>
        <v>#REF!</v>
      </c>
    </row>
    <row r="12" spans="2:53" ht="14.25" customHeight="1">
      <c r="B12" s="116"/>
      <c r="C12" s="23" t="s">
        <v>316</v>
      </c>
      <c r="D12" s="175"/>
      <c r="E12" s="175"/>
      <c r="F12" s="174" t="s">
        <v>267</v>
      </c>
      <c r="G12" s="175" t="s">
        <v>328</v>
      </c>
      <c r="H12" s="175"/>
      <c r="I12" s="175"/>
      <c r="J12" s="175"/>
      <c r="K12" s="174" t="s">
        <v>267</v>
      </c>
      <c r="L12" s="175" t="s">
        <v>329</v>
      </c>
      <c r="M12" s="175"/>
      <c r="N12" s="175"/>
      <c r="O12" s="175"/>
      <c r="P12" s="175"/>
      <c r="Q12" s="175"/>
      <c r="R12" s="175"/>
      <c r="S12" s="175"/>
      <c r="T12" s="175"/>
      <c r="U12" s="175"/>
      <c r="V12" s="175"/>
      <c r="W12" s="175"/>
      <c r="X12" s="175"/>
      <c r="Y12" s="175"/>
      <c r="Z12" s="175"/>
      <c r="AA12" s="175"/>
      <c r="AB12" s="175"/>
      <c r="AC12" s="175"/>
      <c r="AD12" s="60"/>
      <c r="AE12" s="3"/>
      <c r="AF12" s="3"/>
      <c r="AG12" s="3"/>
      <c r="AH12" s="3"/>
      <c r="AI12" s="3"/>
      <c r="BA12" s="161" t="e">
        <f>リスト項目!#REF!</f>
        <v>#REF!</v>
      </c>
    </row>
    <row r="13" spans="2:53" s="59" customFormat="1" ht="14.25" customHeight="1">
      <c r="B13" s="116"/>
      <c r="C13" s="23" t="s">
        <v>346</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60"/>
      <c r="AE13" s="3"/>
      <c r="AF13" s="3"/>
      <c r="AG13" s="3"/>
      <c r="AH13" s="3"/>
      <c r="AI13" s="3"/>
      <c r="BA13" s="161">
        <f>'リスト項目'!B2</f>
        <v>0</v>
      </c>
    </row>
    <row r="14" spans="2:53" ht="14.25" customHeight="1">
      <c r="B14" s="26"/>
      <c r="C14" s="278" t="s">
        <v>331</v>
      </c>
      <c r="D14" s="279"/>
      <c r="E14" s="279"/>
      <c r="F14" s="276"/>
      <c r="G14" s="277"/>
      <c r="H14" s="277"/>
      <c r="I14" s="125" t="s">
        <v>321</v>
      </c>
      <c r="J14" s="278" t="s">
        <v>332</v>
      </c>
      <c r="K14" s="279"/>
      <c r="L14" s="279"/>
      <c r="M14" s="276"/>
      <c r="N14" s="277"/>
      <c r="O14" s="277"/>
      <c r="P14" s="125" t="s">
        <v>321</v>
      </c>
      <c r="Q14" s="27" t="s">
        <v>333</v>
      </c>
      <c r="R14" s="173"/>
      <c r="S14" s="173"/>
      <c r="T14" s="276"/>
      <c r="U14" s="280"/>
      <c r="V14" s="280"/>
      <c r="W14" s="125" t="s">
        <v>334</v>
      </c>
      <c r="X14" s="27"/>
      <c r="Y14" s="41"/>
      <c r="Z14" s="41"/>
      <c r="AA14" s="41"/>
      <c r="AB14" s="41"/>
      <c r="AC14" s="41"/>
      <c r="AD14" s="130"/>
      <c r="BA14" s="161" t="str">
        <f>'リスト項目'!B3</f>
        <v>北海道</v>
      </c>
    </row>
    <row r="15" spans="2:53" ht="14.25" customHeight="1">
      <c r="B15" s="113"/>
      <c r="C15" s="62" t="s">
        <v>338</v>
      </c>
      <c r="D15" s="70"/>
      <c r="E15" s="70"/>
      <c r="F15" s="265"/>
      <c r="G15" s="266"/>
      <c r="H15" s="266"/>
      <c r="I15" s="267"/>
      <c r="J15" s="267"/>
      <c r="K15" s="267"/>
      <c r="L15" s="70" t="s">
        <v>321</v>
      </c>
      <c r="M15" s="70"/>
      <c r="N15" s="70"/>
      <c r="O15" s="70"/>
      <c r="P15" s="70"/>
      <c r="Q15" s="70"/>
      <c r="R15" s="70"/>
      <c r="S15" s="70"/>
      <c r="T15" s="70"/>
      <c r="U15" s="70"/>
      <c r="V15" s="70"/>
      <c r="W15" s="70"/>
      <c r="X15" s="70"/>
      <c r="Y15" s="70"/>
      <c r="Z15" s="70"/>
      <c r="AA15" s="70"/>
      <c r="AB15" s="70"/>
      <c r="AC15" s="70"/>
      <c r="AD15" s="169"/>
      <c r="AE15" s="3"/>
      <c r="AF15" s="3"/>
      <c r="AG15" s="3"/>
      <c r="AH15" s="3"/>
      <c r="AI15" s="3"/>
      <c r="BA15" s="161" t="e">
        <f>リスト項目!#REF!</f>
        <v>#REF!</v>
      </c>
    </row>
    <row r="16" spans="2:53" ht="14.25" customHeight="1">
      <c r="B16" s="116"/>
      <c r="C16" s="23" t="s">
        <v>316</v>
      </c>
      <c r="D16" s="175"/>
      <c r="E16" s="175"/>
      <c r="F16" s="174" t="s">
        <v>267</v>
      </c>
      <c r="G16" s="175" t="s">
        <v>328</v>
      </c>
      <c r="H16" s="175"/>
      <c r="I16" s="175"/>
      <c r="J16" s="175"/>
      <c r="K16" s="174" t="s">
        <v>267</v>
      </c>
      <c r="L16" s="175" t="s">
        <v>329</v>
      </c>
      <c r="M16" s="175"/>
      <c r="N16" s="175"/>
      <c r="O16" s="175"/>
      <c r="P16" s="175"/>
      <c r="Q16" s="175"/>
      <c r="R16" s="175"/>
      <c r="S16" s="175"/>
      <c r="T16" s="175"/>
      <c r="U16" s="175"/>
      <c r="V16" s="175"/>
      <c r="W16" s="175"/>
      <c r="X16" s="175"/>
      <c r="Y16" s="175"/>
      <c r="Z16" s="175"/>
      <c r="AA16" s="175"/>
      <c r="AB16" s="175"/>
      <c r="AC16" s="175"/>
      <c r="AD16" s="60"/>
      <c r="AE16" s="3"/>
      <c r="AF16" s="3"/>
      <c r="AG16" s="3"/>
      <c r="AH16" s="3"/>
      <c r="AI16" s="3"/>
      <c r="BA16" s="161" t="e">
        <f>リスト項目!#REF!</f>
        <v>#REF!</v>
      </c>
    </row>
    <row r="17" spans="2:53" s="59" customFormat="1" ht="14.25" customHeight="1">
      <c r="B17" s="116"/>
      <c r="C17" s="23" t="s">
        <v>346</v>
      </c>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60"/>
      <c r="AE17" s="3"/>
      <c r="AF17" s="3"/>
      <c r="AG17" s="3"/>
      <c r="AH17" s="3"/>
      <c r="AI17" s="3"/>
      <c r="BA17" s="161" t="str">
        <f>'リスト項目'!B6</f>
        <v>宮城県</v>
      </c>
    </row>
    <row r="18" spans="2:53" ht="14.25" customHeight="1">
      <c r="B18" s="26"/>
      <c r="C18" s="278" t="s">
        <v>331</v>
      </c>
      <c r="D18" s="279"/>
      <c r="E18" s="279"/>
      <c r="F18" s="276"/>
      <c r="G18" s="277"/>
      <c r="H18" s="277"/>
      <c r="I18" s="125" t="s">
        <v>321</v>
      </c>
      <c r="J18" s="278" t="s">
        <v>332</v>
      </c>
      <c r="K18" s="279"/>
      <c r="L18" s="279"/>
      <c r="M18" s="276"/>
      <c r="N18" s="277"/>
      <c r="O18" s="277"/>
      <c r="P18" s="125" t="s">
        <v>321</v>
      </c>
      <c r="Q18" s="27" t="s">
        <v>333</v>
      </c>
      <c r="R18" s="173"/>
      <c r="S18" s="173"/>
      <c r="T18" s="276"/>
      <c r="U18" s="280"/>
      <c r="V18" s="280"/>
      <c r="W18" s="125" t="s">
        <v>334</v>
      </c>
      <c r="X18" s="27"/>
      <c r="Y18" s="41"/>
      <c r="Z18" s="41"/>
      <c r="AA18" s="41"/>
      <c r="AB18" s="41"/>
      <c r="AC18" s="41"/>
      <c r="AD18" s="130"/>
      <c r="BA18" s="161" t="str">
        <f>'リスト項目'!B7</f>
        <v>秋田県</v>
      </c>
    </row>
    <row r="19" spans="2:53" ht="14.25" customHeight="1">
      <c r="B19" s="113"/>
      <c r="C19" s="62" t="s">
        <v>338</v>
      </c>
      <c r="D19" s="70"/>
      <c r="E19" s="70"/>
      <c r="F19" s="265"/>
      <c r="G19" s="266"/>
      <c r="H19" s="266"/>
      <c r="I19" s="267"/>
      <c r="J19" s="267"/>
      <c r="K19" s="267"/>
      <c r="L19" s="70" t="s">
        <v>321</v>
      </c>
      <c r="M19" s="70"/>
      <c r="N19" s="70"/>
      <c r="O19" s="70"/>
      <c r="P19" s="70"/>
      <c r="Q19" s="70"/>
      <c r="R19" s="70"/>
      <c r="S19" s="70"/>
      <c r="T19" s="70"/>
      <c r="U19" s="70"/>
      <c r="V19" s="70"/>
      <c r="W19" s="70"/>
      <c r="X19" s="70"/>
      <c r="Y19" s="70"/>
      <c r="Z19" s="70"/>
      <c r="AA19" s="70"/>
      <c r="AB19" s="70"/>
      <c r="AC19" s="70"/>
      <c r="AD19" s="169"/>
      <c r="AE19" s="3"/>
      <c r="AF19" s="3"/>
      <c r="AG19" s="3"/>
      <c r="AH19" s="3"/>
      <c r="AI19" s="3"/>
      <c r="BA19" s="161" t="e">
        <f>リスト項目!#REF!</f>
        <v>#REF!</v>
      </c>
    </row>
    <row r="20" spans="2:53" ht="14.25" customHeight="1">
      <c r="B20" s="116"/>
      <c r="C20" s="23" t="s">
        <v>316</v>
      </c>
      <c r="D20" s="175"/>
      <c r="E20" s="175"/>
      <c r="F20" s="174" t="s">
        <v>267</v>
      </c>
      <c r="G20" s="175" t="s">
        <v>328</v>
      </c>
      <c r="H20" s="175"/>
      <c r="I20" s="175"/>
      <c r="J20" s="175"/>
      <c r="K20" s="174" t="s">
        <v>267</v>
      </c>
      <c r="L20" s="175" t="s">
        <v>329</v>
      </c>
      <c r="M20" s="175"/>
      <c r="N20" s="175"/>
      <c r="O20" s="175"/>
      <c r="P20" s="175"/>
      <c r="Q20" s="175"/>
      <c r="R20" s="175"/>
      <c r="S20" s="175"/>
      <c r="T20" s="175"/>
      <c r="U20" s="175"/>
      <c r="V20" s="175"/>
      <c r="W20" s="175"/>
      <c r="X20" s="175"/>
      <c r="Y20" s="175"/>
      <c r="Z20" s="175"/>
      <c r="AA20" s="175"/>
      <c r="AB20" s="175"/>
      <c r="AC20" s="175"/>
      <c r="AD20" s="60"/>
      <c r="AE20" s="3"/>
      <c r="AF20" s="3"/>
      <c r="AG20" s="3"/>
      <c r="AH20" s="3"/>
      <c r="AI20" s="3"/>
      <c r="BA20" s="161" t="e">
        <f>リスト項目!#REF!</f>
        <v>#REF!</v>
      </c>
    </row>
    <row r="21" spans="2:53" s="59" customFormat="1" ht="14.25" customHeight="1">
      <c r="B21" s="116"/>
      <c r="C21" s="23" t="s">
        <v>346</v>
      </c>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60"/>
      <c r="AE21" s="3"/>
      <c r="AF21" s="3"/>
      <c r="AG21" s="3"/>
      <c r="AH21" s="3"/>
      <c r="AI21" s="3"/>
      <c r="BA21" s="161" t="str">
        <f>'リスト項目'!B10</f>
        <v>茨城県</v>
      </c>
    </row>
    <row r="22" spans="2:53" ht="14.25" customHeight="1">
      <c r="B22" s="26"/>
      <c r="C22" s="278" t="s">
        <v>331</v>
      </c>
      <c r="D22" s="279"/>
      <c r="E22" s="279"/>
      <c r="F22" s="276"/>
      <c r="G22" s="277"/>
      <c r="H22" s="277"/>
      <c r="I22" s="125" t="s">
        <v>321</v>
      </c>
      <c r="J22" s="278" t="s">
        <v>332</v>
      </c>
      <c r="K22" s="279"/>
      <c r="L22" s="279"/>
      <c r="M22" s="276"/>
      <c r="N22" s="277"/>
      <c r="O22" s="277"/>
      <c r="P22" s="125" t="s">
        <v>321</v>
      </c>
      <c r="Q22" s="27" t="s">
        <v>333</v>
      </c>
      <c r="R22" s="173"/>
      <c r="S22" s="173"/>
      <c r="T22" s="276"/>
      <c r="U22" s="280"/>
      <c r="V22" s="280"/>
      <c r="W22" s="125" t="s">
        <v>334</v>
      </c>
      <c r="X22" s="27"/>
      <c r="Y22" s="41"/>
      <c r="Z22" s="41"/>
      <c r="AA22" s="41"/>
      <c r="AB22" s="41"/>
      <c r="AC22" s="41"/>
      <c r="AD22" s="130"/>
      <c r="BA22" s="161" t="str">
        <f>'リスト項目'!B11</f>
        <v>栃木県</v>
      </c>
    </row>
    <row r="23" spans="2:53" ht="14.25" customHeight="1">
      <c r="B23" s="113"/>
      <c r="C23" s="62" t="s">
        <v>338</v>
      </c>
      <c r="D23" s="70"/>
      <c r="E23" s="70"/>
      <c r="F23" s="265"/>
      <c r="G23" s="266"/>
      <c r="H23" s="266"/>
      <c r="I23" s="267"/>
      <c r="J23" s="267"/>
      <c r="K23" s="267"/>
      <c r="L23" s="70" t="s">
        <v>321</v>
      </c>
      <c r="M23" s="70"/>
      <c r="N23" s="70"/>
      <c r="O23" s="70"/>
      <c r="P23" s="70"/>
      <c r="Q23" s="70"/>
      <c r="R23" s="70"/>
      <c r="S23" s="70"/>
      <c r="T23" s="70"/>
      <c r="U23" s="70"/>
      <c r="V23" s="70"/>
      <c r="W23" s="70"/>
      <c r="X23" s="70"/>
      <c r="Y23" s="70"/>
      <c r="Z23" s="70"/>
      <c r="AA23" s="70"/>
      <c r="AB23" s="70"/>
      <c r="AC23" s="70"/>
      <c r="AD23" s="169"/>
      <c r="AE23" s="3"/>
      <c r="AF23" s="3"/>
      <c r="AG23" s="3"/>
      <c r="AH23" s="3"/>
      <c r="AI23" s="3"/>
      <c r="BA23" s="161" t="e">
        <f>リスト項目!#REF!</f>
        <v>#REF!</v>
      </c>
    </row>
    <row r="24" spans="2:53" ht="14.25" customHeight="1">
      <c r="B24" s="116"/>
      <c r="C24" s="23" t="s">
        <v>316</v>
      </c>
      <c r="D24" s="175"/>
      <c r="E24" s="175"/>
      <c r="F24" s="174" t="s">
        <v>267</v>
      </c>
      <c r="G24" s="175" t="s">
        <v>328</v>
      </c>
      <c r="H24" s="175"/>
      <c r="I24" s="175"/>
      <c r="J24" s="175"/>
      <c r="K24" s="174" t="s">
        <v>267</v>
      </c>
      <c r="L24" s="175" t="s">
        <v>329</v>
      </c>
      <c r="M24" s="175"/>
      <c r="N24" s="175"/>
      <c r="O24" s="175"/>
      <c r="P24" s="175"/>
      <c r="Q24" s="175"/>
      <c r="R24" s="175"/>
      <c r="S24" s="175"/>
      <c r="T24" s="175"/>
      <c r="U24" s="175"/>
      <c r="V24" s="175"/>
      <c r="W24" s="175"/>
      <c r="X24" s="175"/>
      <c r="Y24" s="175"/>
      <c r="Z24" s="175"/>
      <c r="AA24" s="175"/>
      <c r="AB24" s="175"/>
      <c r="AC24" s="175"/>
      <c r="AD24" s="60"/>
      <c r="AE24" s="3"/>
      <c r="AF24" s="3"/>
      <c r="AG24" s="3"/>
      <c r="AH24" s="3"/>
      <c r="AI24" s="3"/>
      <c r="BA24" s="161" t="e">
        <f>リスト項目!#REF!</f>
        <v>#REF!</v>
      </c>
    </row>
    <row r="25" spans="2:53" s="59" customFormat="1" ht="14.25" customHeight="1">
      <c r="B25" s="116"/>
      <c r="C25" s="23" t="s">
        <v>346</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60"/>
      <c r="AE25" s="3"/>
      <c r="AF25" s="3"/>
      <c r="AG25" s="3"/>
      <c r="AH25" s="3"/>
      <c r="AI25" s="3"/>
      <c r="BA25" s="161" t="str">
        <f>'リスト項目'!B14</f>
        <v>千葉県</v>
      </c>
    </row>
    <row r="26" spans="2:53" ht="14.25" customHeight="1">
      <c r="B26" s="26"/>
      <c r="C26" s="278" t="s">
        <v>331</v>
      </c>
      <c r="D26" s="279"/>
      <c r="E26" s="279"/>
      <c r="F26" s="276"/>
      <c r="G26" s="277"/>
      <c r="H26" s="277"/>
      <c r="I26" s="125" t="s">
        <v>321</v>
      </c>
      <c r="J26" s="278" t="s">
        <v>332</v>
      </c>
      <c r="K26" s="279"/>
      <c r="L26" s="279"/>
      <c r="M26" s="276"/>
      <c r="N26" s="277"/>
      <c r="O26" s="277"/>
      <c r="P26" s="125" t="s">
        <v>321</v>
      </c>
      <c r="Q26" s="27" t="s">
        <v>333</v>
      </c>
      <c r="R26" s="173"/>
      <c r="S26" s="173"/>
      <c r="T26" s="276"/>
      <c r="U26" s="280"/>
      <c r="V26" s="280"/>
      <c r="W26" s="125" t="s">
        <v>334</v>
      </c>
      <c r="X26" s="27"/>
      <c r="Y26" s="41"/>
      <c r="Z26" s="41"/>
      <c r="AA26" s="41"/>
      <c r="AB26" s="41"/>
      <c r="AC26" s="41"/>
      <c r="AD26" s="130"/>
      <c r="BA26" s="161" t="str">
        <f>'リスト項目'!B15</f>
        <v>東京都</v>
      </c>
    </row>
    <row r="27" spans="2:53" ht="14.25" customHeight="1">
      <c r="B27" s="113"/>
      <c r="C27" s="62" t="s">
        <v>338</v>
      </c>
      <c r="D27" s="70"/>
      <c r="E27" s="70"/>
      <c r="F27" s="265"/>
      <c r="G27" s="266"/>
      <c r="H27" s="266"/>
      <c r="I27" s="267"/>
      <c r="J27" s="267"/>
      <c r="K27" s="267"/>
      <c r="L27" s="70" t="s">
        <v>321</v>
      </c>
      <c r="M27" s="70"/>
      <c r="N27" s="70"/>
      <c r="O27" s="70"/>
      <c r="P27" s="70"/>
      <c r="Q27" s="70"/>
      <c r="R27" s="70"/>
      <c r="S27" s="70"/>
      <c r="T27" s="70"/>
      <c r="U27" s="70"/>
      <c r="V27" s="70"/>
      <c r="W27" s="70"/>
      <c r="X27" s="70"/>
      <c r="Y27" s="70"/>
      <c r="Z27" s="70"/>
      <c r="AA27" s="70"/>
      <c r="AB27" s="70"/>
      <c r="AC27" s="70"/>
      <c r="AD27" s="169"/>
      <c r="AE27" s="3"/>
      <c r="AF27" s="3"/>
      <c r="AG27" s="3"/>
      <c r="AH27" s="3"/>
      <c r="AI27" s="3"/>
      <c r="BA27" s="161" t="e">
        <f>リスト項目!#REF!</f>
        <v>#REF!</v>
      </c>
    </row>
    <row r="28" spans="2:53" ht="14.25" customHeight="1">
      <c r="B28" s="116"/>
      <c r="C28" s="23" t="s">
        <v>316</v>
      </c>
      <c r="D28" s="175"/>
      <c r="E28" s="175"/>
      <c r="F28" s="174" t="s">
        <v>267</v>
      </c>
      <c r="G28" s="175" t="s">
        <v>328</v>
      </c>
      <c r="H28" s="175"/>
      <c r="I28" s="175"/>
      <c r="J28" s="175"/>
      <c r="K28" s="174" t="s">
        <v>267</v>
      </c>
      <c r="L28" s="175" t="s">
        <v>329</v>
      </c>
      <c r="M28" s="175"/>
      <c r="N28" s="175"/>
      <c r="O28" s="175"/>
      <c r="P28" s="175"/>
      <c r="Q28" s="175"/>
      <c r="R28" s="175"/>
      <c r="S28" s="175"/>
      <c r="T28" s="175"/>
      <c r="U28" s="175"/>
      <c r="V28" s="175"/>
      <c r="W28" s="175"/>
      <c r="X28" s="175"/>
      <c r="Y28" s="175"/>
      <c r="Z28" s="175"/>
      <c r="AA28" s="175"/>
      <c r="AB28" s="175"/>
      <c r="AC28" s="175"/>
      <c r="AD28" s="60"/>
      <c r="AE28" s="3"/>
      <c r="AF28" s="3"/>
      <c r="AG28" s="3"/>
      <c r="AH28" s="3"/>
      <c r="AI28" s="3"/>
      <c r="BA28" s="161" t="e">
        <f>リスト項目!#REF!</f>
        <v>#REF!</v>
      </c>
    </row>
    <row r="29" spans="2:53" s="59" customFormat="1" ht="14.25" customHeight="1">
      <c r="B29" s="116"/>
      <c r="C29" s="23" t="s">
        <v>346</v>
      </c>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60"/>
      <c r="AE29" s="3"/>
      <c r="AF29" s="3"/>
      <c r="AG29" s="3"/>
      <c r="AH29" s="3"/>
      <c r="AI29" s="3"/>
      <c r="BA29" s="161" t="str">
        <f>'リスト項目'!B18</f>
        <v>富山県</v>
      </c>
    </row>
    <row r="30" spans="2:53" ht="14.25" customHeight="1">
      <c r="B30" s="26"/>
      <c r="C30" s="278" t="s">
        <v>331</v>
      </c>
      <c r="D30" s="279"/>
      <c r="E30" s="279"/>
      <c r="F30" s="276"/>
      <c r="G30" s="277"/>
      <c r="H30" s="277"/>
      <c r="I30" s="125" t="s">
        <v>321</v>
      </c>
      <c r="J30" s="278" t="s">
        <v>332</v>
      </c>
      <c r="K30" s="279"/>
      <c r="L30" s="279"/>
      <c r="M30" s="276"/>
      <c r="N30" s="277"/>
      <c r="O30" s="277"/>
      <c r="P30" s="125" t="s">
        <v>321</v>
      </c>
      <c r="Q30" s="27" t="s">
        <v>333</v>
      </c>
      <c r="R30" s="173"/>
      <c r="S30" s="173"/>
      <c r="T30" s="276"/>
      <c r="U30" s="280"/>
      <c r="V30" s="280"/>
      <c r="W30" s="125" t="s">
        <v>334</v>
      </c>
      <c r="X30" s="27"/>
      <c r="Y30" s="41"/>
      <c r="Z30" s="41"/>
      <c r="AA30" s="41"/>
      <c r="AB30" s="41"/>
      <c r="AC30" s="41"/>
      <c r="AD30" s="130"/>
      <c r="BA30" s="161" t="str">
        <f>'リスト項目'!B19</f>
        <v>石川県</v>
      </c>
    </row>
    <row r="31" spans="2:53" ht="14.25" customHeight="1">
      <c r="B31" s="113"/>
      <c r="C31" s="62" t="s">
        <v>338</v>
      </c>
      <c r="D31" s="70"/>
      <c r="E31" s="70"/>
      <c r="F31" s="265"/>
      <c r="G31" s="266"/>
      <c r="H31" s="266"/>
      <c r="I31" s="267"/>
      <c r="J31" s="267"/>
      <c r="K31" s="267"/>
      <c r="L31" s="70" t="s">
        <v>321</v>
      </c>
      <c r="M31" s="70"/>
      <c r="N31" s="70"/>
      <c r="O31" s="70"/>
      <c r="P31" s="70"/>
      <c r="Q31" s="70"/>
      <c r="R31" s="70"/>
      <c r="S31" s="70"/>
      <c r="T31" s="70"/>
      <c r="U31" s="70"/>
      <c r="V31" s="70"/>
      <c r="W31" s="70"/>
      <c r="X31" s="70"/>
      <c r="Y31" s="70"/>
      <c r="Z31" s="70"/>
      <c r="AA31" s="70"/>
      <c r="AB31" s="70"/>
      <c r="AC31" s="70"/>
      <c r="AD31" s="169"/>
      <c r="AE31" s="3"/>
      <c r="AF31" s="3"/>
      <c r="AG31" s="3"/>
      <c r="AH31" s="3"/>
      <c r="AI31" s="3"/>
      <c r="BA31" s="161" t="e">
        <f>リスト項目!#REF!</f>
        <v>#REF!</v>
      </c>
    </row>
    <row r="32" spans="2:53" ht="14.25" customHeight="1">
      <c r="B32" s="116"/>
      <c r="C32" s="23" t="s">
        <v>316</v>
      </c>
      <c r="D32" s="175"/>
      <c r="E32" s="175"/>
      <c r="F32" s="174" t="s">
        <v>267</v>
      </c>
      <c r="G32" s="175" t="s">
        <v>328</v>
      </c>
      <c r="H32" s="175"/>
      <c r="I32" s="175"/>
      <c r="J32" s="175"/>
      <c r="K32" s="174" t="s">
        <v>267</v>
      </c>
      <c r="L32" s="175" t="s">
        <v>329</v>
      </c>
      <c r="M32" s="175"/>
      <c r="N32" s="175"/>
      <c r="O32" s="175"/>
      <c r="P32" s="175"/>
      <c r="Q32" s="175"/>
      <c r="R32" s="175"/>
      <c r="S32" s="175"/>
      <c r="T32" s="175"/>
      <c r="U32" s="175"/>
      <c r="V32" s="175"/>
      <c r="W32" s="175"/>
      <c r="X32" s="175"/>
      <c r="Y32" s="175"/>
      <c r="Z32" s="175"/>
      <c r="AA32" s="175"/>
      <c r="AB32" s="175"/>
      <c r="AC32" s="175"/>
      <c r="AD32" s="60"/>
      <c r="AE32" s="3"/>
      <c r="AF32" s="3"/>
      <c r="AG32" s="3"/>
      <c r="AH32" s="3"/>
      <c r="AI32" s="3"/>
      <c r="BA32" s="161" t="e">
        <f>リスト項目!#REF!</f>
        <v>#REF!</v>
      </c>
    </row>
    <row r="33" spans="2:53" s="59" customFormat="1" ht="14.25" customHeight="1">
      <c r="B33" s="116"/>
      <c r="C33" s="23" t="s">
        <v>346</v>
      </c>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60"/>
      <c r="AE33" s="3"/>
      <c r="AF33" s="3"/>
      <c r="AG33" s="3"/>
      <c r="AH33" s="3"/>
      <c r="AI33" s="3"/>
      <c r="BA33" s="161" t="str">
        <f>'リスト項目'!B22</f>
        <v>長野県</v>
      </c>
    </row>
    <row r="34" spans="2:53" ht="14.25" customHeight="1">
      <c r="B34" s="26"/>
      <c r="C34" s="278" t="s">
        <v>331</v>
      </c>
      <c r="D34" s="279"/>
      <c r="E34" s="279"/>
      <c r="F34" s="276"/>
      <c r="G34" s="277"/>
      <c r="H34" s="277"/>
      <c r="I34" s="125" t="s">
        <v>321</v>
      </c>
      <c r="J34" s="278" t="s">
        <v>332</v>
      </c>
      <c r="K34" s="279"/>
      <c r="L34" s="279"/>
      <c r="M34" s="276"/>
      <c r="N34" s="277"/>
      <c r="O34" s="277"/>
      <c r="P34" s="125" t="s">
        <v>321</v>
      </c>
      <c r="Q34" s="27" t="s">
        <v>333</v>
      </c>
      <c r="R34" s="173"/>
      <c r="S34" s="173"/>
      <c r="T34" s="276"/>
      <c r="U34" s="280"/>
      <c r="V34" s="280"/>
      <c r="W34" s="125" t="s">
        <v>334</v>
      </c>
      <c r="X34" s="27"/>
      <c r="Y34" s="41"/>
      <c r="Z34" s="41"/>
      <c r="AA34" s="41"/>
      <c r="AB34" s="41"/>
      <c r="AC34" s="41"/>
      <c r="AD34" s="130"/>
      <c r="BA34" s="161" t="str">
        <f>'リスト項目'!B23</f>
        <v>岐阜県</v>
      </c>
    </row>
    <row r="35" spans="2:53" ht="14.25" customHeight="1">
      <c r="B35" s="28"/>
      <c r="C35" s="62"/>
      <c r="D35" s="70"/>
      <c r="E35" s="70"/>
      <c r="F35" s="177"/>
      <c r="G35" s="178"/>
      <c r="H35" s="178"/>
      <c r="I35" s="179"/>
      <c r="J35" s="179"/>
      <c r="K35" s="179"/>
      <c r="L35" s="70"/>
      <c r="M35" s="70"/>
      <c r="N35" s="70"/>
      <c r="O35" s="70"/>
      <c r="P35" s="70"/>
      <c r="Q35" s="70"/>
      <c r="R35" s="70"/>
      <c r="S35" s="70"/>
      <c r="T35" s="70"/>
      <c r="U35" s="70"/>
      <c r="V35" s="70"/>
      <c r="W35" s="70"/>
      <c r="X35" s="70"/>
      <c r="Y35" s="70"/>
      <c r="Z35" s="70"/>
      <c r="AA35" s="70"/>
      <c r="AB35" s="70"/>
      <c r="AC35" s="70"/>
      <c r="AD35" s="70"/>
      <c r="AE35" s="3"/>
      <c r="AF35" s="3"/>
      <c r="AG35" s="3"/>
      <c r="AH35" s="3"/>
      <c r="AI35" s="3"/>
      <c r="BA35" s="23"/>
    </row>
    <row r="36" spans="1:53" ht="14.25" customHeight="1">
      <c r="A36" s="20" t="s">
        <v>347</v>
      </c>
      <c r="B36" s="21"/>
      <c r="C36" s="21"/>
      <c r="D36" s="21"/>
      <c r="E36" s="21"/>
      <c r="F36" s="21"/>
      <c r="G36" s="21"/>
      <c r="H36" s="21"/>
      <c r="I36" s="21"/>
      <c r="J36" s="21"/>
      <c r="K36" s="21"/>
      <c r="L36" s="21"/>
      <c r="BA36" s="161" t="str">
        <f>'リスト項目'!B33</f>
        <v>鳥取県</v>
      </c>
    </row>
    <row r="37" spans="2:53" ht="14.25" customHeight="1">
      <c r="B37" s="281" t="s">
        <v>348</v>
      </c>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3"/>
      <c r="BA37" s="161" t="str">
        <f>'リスト項目'!B34</f>
        <v>島根県</v>
      </c>
    </row>
    <row r="38" spans="2:53" ht="14.25" customHeight="1">
      <c r="B38" s="243"/>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5"/>
      <c r="AE38" s="3"/>
      <c r="AF38" s="3"/>
      <c r="AG38" s="3"/>
      <c r="AH38" s="3"/>
      <c r="AI38" s="3"/>
      <c r="BA38" s="161" t="str">
        <f>'リスト項目'!B34</f>
        <v>島根県</v>
      </c>
    </row>
    <row r="39" spans="2:53" ht="14.25" customHeight="1">
      <c r="B39" s="166" t="s">
        <v>349</v>
      </c>
      <c r="C39" s="137"/>
      <c r="D39" s="138"/>
      <c r="E39" s="138"/>
      <c r="F39" s="138"/>
      <c r="G39" s="138"/>
      <c r="H39" s="138"/>
      <c r="I39" s="137"/>
      <c r="J39" s="137"/>
      <c r="K39" s="138"/>
      <c r="L39" s="138"/>
      <c r="M39" s="138"/>
      <c r="N39" s="138"/>
      <c r="O39" s="138"/>
      <c r="P39" s="138"/>
      <c r="Q39" s="138"/>
      <c r="R39" s="138"/>
      <c r="S39" s="138"/>
      <c r="T39" s="138"/>
      <c r="U39" s="138"/>
      <c r="V39" s="138"/>
      <c r="W39" s="138"/>
      <c r="X39" s="138"/>
      <c r="Y39" s="138"/>
      <c r="Z39" s="138"/>
      <c r="AA39" s="138"/>
      <c r="AB39" s="138"/>
      <c r="AC39" s="138"/>
      <c r="AD39" s="159"/>
      <c r="AE39" s="3"/>
      <c r="AF39" s="3"/>
      <c r="AG39" s="3"/>
      <c r="AH39" s="3"/>
      <c r="AI39" s="3"/>
      <c r="BA39" s="161" t="str">
        <f>'リスト項目'!B35</f>
        <v>岡山県</v>
      </c>
    </row>
    <row r="40" spans="2:53" ht="14.25" customHeight="1">
      <c r="B40" s="113"/>
      <c r="C40" s="62" t="s">
        <v>350</v>
      </c>
      <c r="D40" s="70"/>
      <c r="E40" s="70"/>
      <c r="H40" s="265"/>
      <c r="I40" s="286"/>
      <c r="J40" s="286"/>
      <c r="K40" s="286"/>
      <c r="L40" s="286"/>
      <c r="M40" s="286"/>
      <c r="N40" s="70" t="s">
        <v>321</v>
      </c>
      <c r="O40" s="70"/>
      <c r="P40" s="70"/>
      <c r="Q40" s="70"/>
      <c r="R40" s="70"/>
      <c r="S40" s="70"/>
      <c r="T40" s="70"/>
      <c r="U40" s="70"/>
      <c r="V40" s="70"/>
      <c r="W40" s="70"/>
      <c r="X40" s="70"/>
      <c r="Y40" s="70"/>
      <c r="Z40" s="70"/>
      <c r="AA40" s="70"/>
      <c r="AB40" s="70"/>
      <c r="AC40" s="70"/>
      <c r="AD40" s="169"/>
      <c r="AE40" s="3"/>
      <c r="AF40" s="3"/>
      <c r="AG40" s="3"/>
      <c r="AH40" s="3"/>
      <c r="AI40" s="3"/>
      <c r="BA40" s="161" t="e">
        <f>リスト項目!#REF!</f>
        <v>#REF!</v>
      </c>
    </row>
    <row r="41" spans="2:53" ht="14.25" customHeight="1">
      <c r="B41" s="116"/>
      <c r="C41" s="23" t="s">
        <v>316</v>
      </c>
      <c r="D41" s="175"/>
      <c r="E41" s="175"/>
      <c r="F41" s="174" t="s">
        <v>267</v>
      </c>
      <c r="G41" s="175" t="s">
        <v>328</v>
      </c>
      <c r="H41" s="175"/>
      <c r="I41" s="175"/>
      <c r="J41" s="175"/>
      <c r="K41" s="174" t="s">
        <v>267</v>
      </c>
      <c r="L41" s="175" t="s">
        <v>329</v>
      </c>
      <c r="M41" s="175"/>
      <c r="N41" s="175"/>
      <c r="O41" s="175"/>
      <c r="P41" s="175"/>
      <c r="Q41" s="175"/>
      <c r="R41" s="175"/>
      <c r="S41" s="175"/>
      <c r="T41" s="175"/>
      <c r="U41" s="175"/>
      <c r="V41" s="175"/>
      <c r="W41" s="175"/>
      <c r="X41" s="175"/>
      <c r="Y41" s="175"/>
      <c r="Z41" s="175"/>
      <c r="AA41" s="175"/>
      <c r="AB41" s="175"/>
      <c r="AC41" s="175"/>
      <c r="AD41" s="60"/>
      <c r="AE41" s="3"/>
      <c r="AF41" s="3"/>
      <c r="AG41" s="3"/>
      <c r="AH41" s="3"/>
      <c r="AI41" s="3"/>
      <c r="BA41" s="161" t="e">
        <f>リスト項目!#REF!</f>
        <v>#REF!</v>
      </c>
    </row>
    <row r="42" spans="2:53" s="59" customFormat="1" ht="14.25" customHeight="1">
      <c r="B42" s="116"/>
      <c r="C42" s="23" t="s">
        <v>351</v>
      </c>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60"/>
      <c r="AE42" s="3"/>
      <c r="AF42" s="3"/>
      <c r="AG42" s="3"/>
      <c r="AH42" s="3"/>
      <c r="AI42" s="3"/>
      <c r="BA42" s="161" t="str">
        <f>'リスト項目'!B31</f>
        <v>奈良県</v>
      </c>
    </row>
    <row r="43" spans="2:53" ht="14.25" customHeight="1">
      <c r="B43" s="26"/>
      <c r="C43" s="278" t="s">
        <v>331</v>
      </c>
      <c r="D43" s="279"/>
      <c r="E43" s="279"/>
      <c r="F43" s="276"/>
      <c r="G43" s="277"/>
      <c r="H43" s="277"/>
      <c r="I43" s="125" t="s">
        <v>321</v>
      </c>
      <c r="J43" s="278" t="s">
        <v>332</v>
      </c>
      <c r="K43" s="279"/>
      <c r="L43" s="279"/>
      <c r="M43" s="276"/>
      <c r="N43" s="277"/>
      <c r="O43" s="277"/>
      <c r="P43" s="125" t="s">
        <v>321</v>
      </c>
      <c r="Q43" s="27" t="s">
        <v>352</v>
      </c>
      <c r="R43" s="173"/>
      <c r="S43" s="173"/>
      <c r="T43" s="276"/>
      <c r="U43" s="280"/>
      <c r="V43" s="280"/>
      <c r="W43" s="125" t="s">
        <v>334</v>
      </c>
      <c r="X43" s="27"/>
      <c r="Y43" s="41"/>
      <c r="Z43" s="41"/>
      <c r="AA43" s="41"/>
      <c r="AB43" s="41"/>
      <c r="AC43" s="41"/>
      <c r="AD43" s="130"/>
      <c r="BA43" s="161" t="str">
        <f>'リスト項目'!B32</f>
        <v>和歌山県</v>
      </c>
    </row>
    <row r="44" spans="2:53" ht="14.25" customHeight="1">
      <c r="B44" s="113"/>
      <c r="C44" s="62" t="s">
        <v>350</v>
      </c>
      <c r="D44" s="70"/>
      <c r="E44" s="70"/>
      <c r="H44" s="265"/>
      <c r="I44" s="286"/>
      <c r="J44" s="286"/>
      <c r="K44" s="286"/>
      <c r="L44" s="286"/>
      <c r="M44" s="286"/>
      <c r="N44" s="70" t="s">
        <v>321</v>
      </c>
      <c r="O44" s="70"/>
      <c r="P44" s="70"/>
      <c r="Q44" s="70"/>
      <c r="R44" s="70"/>
      <c r="S44" s="70"/>
      <c r="T44" s="70"/>
      <c r="U44" s="70"/>
      <c r="V44" s="70"/>
      <c r="W44" s="70"/>
      <c r="X44" s="70"/>
      <c r="Y44" s="70"/>
      <c r="Z44" s="70"/>
      <c r="AA44" s="70"/>
      <c r="AB44" s="70"/>
      <c r="AC44" s="70"/>
      <c r="AD44" s="169"/>
      <c r="AE44" s="3"/>
      <c r="AF44" s="3"/>
      <c r="AG44" s="3"/>
      <c r="AH44" s="3"/>
      <c r="AI44" s="3"/>
      <c r="BA44" s="161" t="e">
        <f>リスト項目!#REF!</f>
        <v>#REF!</v>
      </c>
    </row>
    <row r="45" spans="2:53" ht="14.25" customHeight="1">
      <c r="B45" s="116"/>
      <c r="C45" s="23" t="s">
        <v>316</v>
      </c>
      <c r="D45" s="175"/>
      <c r="E45" s="175"/>
      <c r="F45" s="174" t="s">
        <v>267</v>
      </c>
      <c r="G45" s="175" t="s">
        <v>328</v>
      </c>
      <c r="H45" s="175"/>
      <c r="I45" s="175"/>
      <c r="J45" s="175"/>
      <c r="K45" s="174" t="s">
        <v>267</v>
      </c>
      <c r="L45" s="175" t="s">
        <v>329</v>
      </c>
      <c r="M45" s="175"/>
      <c r="N45" s="175"/>
      <c r="O45" s="175"/>
      <c r="P45" s="175"/>
      <c r="Q45" s="175"/>
      <c r="R45" s="175"/>
      <c r="S45" s="175"/>
      <c r="T45" s="175"/>
      <c r="U45" s="175"/>
      <c r="V45" s="175"/>
      <c r="W45" s="175"/>
      <c r="X45" s="175"/>
      <c r="Y45" s="175"/>
      <c r="Z45" s="175"/>
      <c r="AA45" s="175"/>
      <c r="AB45" s="175"/>
      <c r="AC45" s="175"/>
      <c r="AD45" s="60"/>
      <c r="AE45" s="3"/>
      <c r="AF45" s="3"/>
      <c r="AG45" s="3"/>
      <c r="AH45" s="3"/>
      <c r="AI45" s="3"/>
      <c r="BA45" s="161" t="e">
        <f>リスト項目!#REF!</f>
        <v>#REF!</v>
      </c>
    </row>
    <row r="46" spans="2:53" s="59" customFormat="1" ht="14.25" customHeight="1">
      <c r="B46" s="116"/>
      <c r="C46" s="23" t="s">
        <v>351</v>
      </c>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60"/>
      <c r="AE46" s="3"/>
      <c r="AF46" s="3"/>
      <c r="AG46" s="3"/>
      <c r="AH46" s="3"/>
      <c r="AI46" s="3"/>
      <c r="BA46" s="161" t="str">
        <f>'リスト項目'!B35</f>
        <v>岡山県</v>
      </c>
    </row>
    <row r="47" spans="2:53" ht="14.25" customHeight="1">
      <c r="B47" s="26"/>
      <c r="C47" s="278" t="s">
        <v>331</v>
      </c>
      <c r="D47" s="279"/>
      <c r="E47" s="279"/>
      <c r="F47" s="276"/>
      <c r="G47" s="277"/>
      <c r="H47" s="277"/>
      <c r="I47" s="125" t="s">
        <v>321</v>
      </c>
      <c r="J47" s="278" t="s">
        <v>332</v>
      </c>
      <c r="K47" s="279"/>
      <c r="L47" s="279"/>
      <c r="M47" s="276"/>
      <c r="N47" s="277"/>
      <c r="O47" s="277"/>
      <c r="P47" s="125" t="s">
        <v>321</v>
      </c>
      <c r="Q47" s="27" t="s">
        <v>352</v>
      </c>
      <c r="R47" s="173"/>
      <c r="S47" s="173"/>
      <c r="T47" s="276"/>
      <c r="U47" s="280"/>
      <c r="V47" s="280"/>
      <c r="W47" s="125" t="s">
        <v>334</v>
      </c>
      <c r="X47" s="27"/>
      <c r="Y47" s="41"/>
      <c r="Z47" s="41"/>
      <c r="AA47" s="41"/>
      <c r="AB47" s="41"/>
      <c r="AC47" s="41"/>
      <c r="AD47" s="130"/>
      <c r="BA47" s="161" t="str">
        <f>'リスト項目'!B36</f>
        <v>広島県</v>
      </c>
    </row>
    <row r="48" spans="2:53" ht="14.25" customHeight="1">
      <c r="B48" s="113"/>
      <c r="C48" s="62" t="s">
        <v>350</v>
      </c>
      <c r="D48" s="70"/>
      <c r="E48" s="70"/>
      <c r="H48" s="265"/>
      <c r="I48" s="286"/>
      <c r="J48" s="286"/>
      <c r="K48" s="286"/>
      <c r="L48" s="286"/>
      <c r="M48" s="286"/>
      <c r="N48" s="70" t="s">
        <v>321</v>
      </c>
      <c r="O48" s="70"/>
      <c r="P48" s="70"/>
      <c r="Q48" s="70"/>
      <c r="R48" s="70"/>
      <c r="S48" s="70"/>
      <c r="T48" s="70"/>
      <c r="U48" s="70"/>
      <c r="V48" s="70"/>
      <c r="W48" s="70"/>
      <c r="X48" s="70"/>
      <c r="Y48" s="70"/>
      <c r="Z48" s="70"/>
      <c r="AA48" s="70"/>
      <c r="AB48" s="70"/>
      <c r="AC48" s="70"/>
      <c r="AD48" s="169"/>
      <c r="AE48" s="3"/>
      <c r="AF48" s="3"/>
      <c r="AG48" s="3"/>
      <c r="AH48" s="3"/>
      <c r="AI48" s="3"/>
      <c r="BA48" s="161" t="e">
        <f>リスト項目!#REF!</f>
        <v>#REF!</v>
      </c>
    </row>
    <row r="49" spans="2:53" ht="14.25" customHeight="1">
      <c r="B49" s="116"/>
      <c r="C49" s="23" t="s">
        <v>316</v>
      </c>
      <c r="D49" s="175"/>
      <c r="E49" s="175"/>
      <c r="F49" s="174" t="s">
        <v>267</v>
      </c>
      <c r="G49" s="175" t="s">
        <v>328</v>
      </c>
      <c r="H49" s="175"/>
      <c r="I49" s="175"/>
      <c r="J49" s="175"/>
      <c r="K49" s="174" t="s">
        <v>267</v>
      </c>
      <c r="L49" s="175" t="s">
        <v>329</v>
      </c>
      <c r="M49" s="175"/>
      <c r="N49" s="175"/>
      <c r="O49" s="175"/>
      <c r="P49" s="175"/>
      <c r="Q49" s="175"/>
      <c r="R49" s="175"/>
      <c r="S49" s="175"/>
      <c r="T49" s="175"/>
      <c r="U49" s="175"/>
      <c r="V49" s="175"/>
      <c r="W49" s="175"/>
      <c r="X49" s="175"/>
      <c r="Y49" s="175"/>
      <c r="Z49" s="175"/>
      <c r="AA49" s="175"/>
      <c r="AB49" s="175"/>
      <c r="AC49" s="175"/>
      <c r="AD49" s="60"/>
      <c r="AE49" s="3"/>
      <c r="AF49" s="3"/>
      <c r="AG49" s="3"/>
      <c r="AH49" s="3"/>
      <c r="AI49" s="3"/>
      <c r="BA49" s="161" t="e">
        <f>リスト項目!#REF!</f>
        <v>#REF!</v>
      </c>
    </row>
    <row r="50" spans="2:53" s="59" customFormat="1" ht="14.25" customHeight="1">
      <c r="B50" s="116"/>
      <c r="C50" s="23" t="s">
        <v>351</v>
      </c>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60"/>
      <c r="AE50" s="3"/>
      <c r="AF50" s="3"/>
      <c r="AG50" s="3"/>
      <c r="AH50" s="3"/>
      <c r="AI50" s="3"/>
      <c r="BA50" s="161" t="str">
        <f>'リスト項目'!B39</f>
        <v>香川県</v>
      </c>
    </row>
    <row r="51" spans="2:53" ht="14.25" customHeight="1">
      <c r="B51" s="26"/>
      <c r="C51" s="278" t="s">
        <v>331</v>
      </c>
      <c r="D51" s="279"/>
      <c r="E51" s="279"/>
      <c r="F51" s="276"/>
      <c r="G51" s="277"/>
      <c r="H51" s="277"/>
      <c r="I51" s="125" t="s">
        <v>321</v>
      </c>
      <c r="J51" s="278" t="s">
        <v>332</v>
      </c>
      <c r="K51" s="279"/>
      <c r="L51" s="279"/>
      <c r="M51" s="276"/>
      <c r="N51" s="277"/>
      <c r="O51" s="277"/>
      <c r="P51" s="125" t="s">
        <v>321</v>
      </c>
      <c r="Q51" s="27" t="s">
        <v>352</v>
      </c>
      <c r="R51" s="173"/>
      <c r="S51" s="173"/>
      <c r="T51" s="276"/>
      <c r="U51" s="280"/>
      <c r="V51" s="280"/>
      <c r="W51" s="125" t="s">
        <v>334</v>
      </c>
      <c r="X51" s="27"/>
      <c r="Y51" s="41"/>
      <c r="Z51" s="41"/>
      <c r="AA51" s="41"/>
      <c r="AB51" s="41"/>
      <c r="AC51" s="41"/>
      <c r="AD51" s="130"/>
      <c r="BA51" s="161" t="str">
        <f>'リスト項目'!B40</f>
        <v>愛媛県</v>
      </c>
    </row>
    <row r="52" spans="2:53" ht="14.25" customHeight="1">
      <c r="B52" s="113"/>
      <c r="C52" s="62" t="s">
        <v>350</v>
      </c>
      <c r="D52" s="70"/>
      <c r="E52" s="70"/>
      <c r="H52" s="265"/>
      <c r="I52" s="286"/>
      <c r="J52" s="286"/>
      <c r="K52" s="286"/>
      <c r="L52" s="286"/>
      <c r="M52" s="286"/>
      <c r="N52" s="70" t="s">
        <v>321</v>
      </c>
      <c r="O52" s="70"/>
      <c r="P52" s="70"/>
      <c r="Q52" s="70"/>
      <c r="R52" s="70"/>
      <c r="S52" s="70"/>
      <c r="T52" s="70"/>
      <c r="U52" s="70"/>
      <c r="V52" s="70"/>
      <c r="W52" s="70"/>
      <c r="X52" s="70"/>
      <c r="Y52" s="70"/>
      <c r="Z52" s="70"/>
      <c r="AA52" s="70"/>
      <c r="AB52" s="70"/>
      <c r="AC52" s="70"/>
      <c r="AD52" s="169"/>
      <c r="AE52" s="3"/>
      <c r="AF52" s="3"/>
      <c r="AG52" s="3"/>
      <c r="AH52" s="3"/>
      <c r="AI52" s="3"/>
      <c r="BA52" s="161" t="e">
        <f>リスト項目!#REF!</f>
        <v>#REF!</v>
      </c>
    </row>
    <row r="53" spans="2:53" ht="14.25" customHeight="1">
      <c r="B53" s="116"/>
      <c r="C53" s="23" t="s">
        <v>316</v>
      </c>
      <c r="D53" s="175"/>
      <c r="E53" s="175"/>
      <c r="F53" s="174" t="s">
        <v>267</v>
      </c>
      <c r="G53" s="175" t="s">
        <v>328</v>
      </c>
      <c r="H53" s="175"/>
      <c r="I53" s="175"/>
      <c r="J53" s="175"/>
      <c r="K53" s="174" t="s">
        <v>267</v>
      </c>
      <c r="L53" s="175" t="s">
        <v>329</v>
      </c>
      <c r="M53" s="175"/>
      <c r="N53" s="175"/>
      <c r="O53" s="175"/>
      <c r="P53" s="175"/>
      <c r="Q53" s="175"/>
      <c r="R53" s="175"/>
      <c r="S53" s="175"/>
      <c r="T53" s="175"/>
      <c r="U53" s="175"/>
      <c r="V53" s="175"/>
      <c r="W53" s="175"/>
      <c r="X53" s="175"/>
      <c r="Y53" s="175"/>
      <c r="Z53" s="175"/>
      <c r="AA53" s="175"/>
      <c r="AB53" s="175"/>
      <c r="AC53" s="175"/>
      <c r="AD53" s="60"/>
      <c r="AE53" s="3"/>
      <c r="AF53" s="3"/>
      <c r="AG53" s="3"/>
      <c r="AH53" s="3"/>
      <c r="AI53" s="3"/>
      <c r="BA53" s="161" t="e">
        <f>リスト項目!#REF!</f>
        <v>#REF!</v>
      </c>
    </row>
    <row r="54" spans="2:53" s="59" customFormat="1" ht="14.25" customHeight="1">
      <c r="B54" s="116"/>
      <c r="C54" s="23" t="s">
        <v>351</v>
      </c>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60"/>
      <c r="AE54" s="3"/>
      <c r="AF54" s="3"/>
      <c r="AG54" s="3"/>
      <c r="AH54" s="3"/>
      <c r="AI54" s="3"/>
      <c r="BA54" s="161" t="str">
        <f>'リスト項目'!B43</f>
        <v>佐賀県</v>
      </c>
    </row>
    <row r="55" spans="2:53" ht="14.25" customHeight="1">
      <c r="B55" s="26"/>
      <c r="C55" s="278" t="s">
        <v>331</v>
      </c>
      <c r="D55" s="279"/>
      <c r="E55" s="279"/>
      <c r="F55" s="276"/>
      <c r="G55" s="277"/>
      <c r="H55" s="277"/>
      <c r="I55" s="125" t="s">
        <v>321</v>
      </c>
      <c r="J55" s="278" t="s">
        <v>332</v>
      </c>
      <c r="K55" s="279"/>
      <c r="L55" s="279"/>
      <c r="M55" s="276"/>
      <c r="N55" s="277"/>
      <c r="O55" s="277"/>
      <c r="P55" s="125" t="s">
        <v>321</v>
      </c>
      <c r="Q55" s="27" t="s">
        <v>352</v>
      </c>
      <c r="R55" s="173"/>
      <c r="S55" s="173"/>
      <c r="T55" s="276"/>
      <c r="U55" s="280"/>
      <c r="V55" s="280"/>
      <c r="W55" s="125" t="s">
        <v>334</v>
      </c>
      <c r="X55" s="27"/>
      <c r="Y55" s="41"/>
      <c r="Z55" s="41"/>
      <c r="AA55" s="41"/>
      <c r="AB55" s="41"/>
      <c r="AC55" s="41"/>
      <c r="AD55" s="130"/>
      <c r="BA55" s="161" t="str">
        <f>'リスト項目'!B44</f>
        <v>長崎県</v>
      </c>
    </row>
    <row r="56" spans="2:53" ht="14.25" customHeight="1">
      <c r="B56" s="113"/>
      <c r="C56" s="62" t="s">
        <v>350</v>
      </c>
      <c r="D56" s="70"/>
      <c r="E56" s="70"/>
      <c r="H56" s="265"/>
      <c r="I56" s="286"/>
      <c r="J56" s="286"/>
      <c r="K56" s="286"/>
      <c r="L56" s="286"/>
      <c r="M56" s="286"/>
      <c r="N56" s="70" t="s">
        <v>321</v>
      </c>
      <c r="O56" s="70"/>
      <c r="P56" s="70"/>
      <c r="Q56" s="70"/>
      <c r="R56" s="70"/>
      <c r="S56" s="70"/>
      <c r="T56" s="70"/>
      <c r="U56" s="70"/>
      <c r="V56" s="70"/>
      <c r="W56" s="70"/>
      <c r="X56" s="70"/>
      <c r="Y56" s="70"/>
      <c r="Z56" s="70"/>
      <c r="AA56" s="70"/>
      <c r="AB56" s="70"/>
      <c r="AC56" s="70"/>
      <c r="AD56" s="169"/>
      <c r="AE56" s="3"/>
      <c r="AF56" s="3"/>
      <c r="AG56" s="3"/>
      <c r="AH56" s="3"/>
      <c r="AI56" s="3"/>
      <c r="BA56" s="161" t="e">
        <f>リスト項目!#REF!</f>
        <v>#REF!</v>
      </c>
    </row>
    <row r="57" spans="2:53" ht="14.25" customHeight="1">
      <c r="B57" s="116"/>
      <c r="C57" s="23" t="s">
        <v>316</v>
      </c>
      <c r="D57" s="175"/>
      <c r="E57" s="175"/>
      <c r="F57" s="174" t="s">
        <v>267</v>
      </c>
      <c r="G57" s="175" t="s">
        <v>328</v>
      </c>
      <c r="H57" s="175"/>
      <c r="I57" s="175"/>
      <c r="J57" s="175"/>
      <c r="K57" s="174" t="s">
        <v>267</v>
      </c>
      <c r="L57" s="175" t="s">
        <v>329</v>
      </c>
      <c r="M57" s="175"/>
      <c r="N57" s="175"/>
      <c r="O57" s="175"/>
      <c r="P57" s="175"/>
      <c r="Q57" s="175"/>
      <c r="R57" s="175"/>
      <c r="S57" s="175"/>
      <c r="T57" s="175"/>
      <c r="U57" s="175"/>
      <c r="V57" s="175"/>
      <c r="W57" s="175"/>
      <c r="X57" s="175"/>
      <c r="Y57" s="175"/>
      <c r="Z57" s="175"/>
      <c r="AA57" s="175"/>
      <c r="AB57" s="175"/>
      <c r="AC57" s="175"/>
      <c r="AD57" s="60"/>
      <c r="AE57" s="3"/>
      <c r="AF57" s="3"/>
      <c r="AG57" s="3"/>
      <c r="AH57" s="3"/>
      <c r="AI57" s="3"/>
      <c r="BA57" s="161" t="e">
        <f>リスト項目!#REF!</f>
        <v>#REF!</v>
      </c>
    </row>
    <row r="58" spans="2:53" s="59" customFormat="1" ht="14.25" customHeight="1">
      <c r="B58" s="116"/>
      <c r="C58" s="23" t="s">
        <v>351</v>
      </c>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60"/>
      <c r="AE58" s="3"/>
      <c r="AF58" s="3"/>
      <c r="AG58" s="3"/>
      <c r="AH58" s="3"/>
      <c r="AI58" s="3"/>
      <c r="BA58" s="161" t="str">
        <f>'リスト項目'!B47</f>
        <v>宮崎県</v>
      </c>
    </row>
    <row r="59" spans="2:53" ht="14.25" customHeight="1">
      <c r="B59" s="26"/>
      <c r="C59" s="278" t="s">
        <v>331</v>
      </c>
      <c r="D59" s="279"/>
      <c r="E59" s="279"/>
      <c r="F59" s="276"/>
      <c r="G59" s="277"/>
      <c r="H59" s="277"/>
      <c r="I59" s="125" t="s">
        <v>321</v>
      </c>
      <c r="J59" s="278" t="s">
        <v>332</v>
      </c>
      <c r="K59" s="279"/>
      <c r="L59" s="279"/>
      <c r="M59" s="276"/>
      <c r="N59" s="277"/>
      <c r="O59" s="277"/>
      <c r="P59" s="125" t="s">
        <v>321</v>
      </c>
      <c r="Q59" s="27" t="s">
        <v>352</v>
      </c>
      <c r="R59" s="173"/>
      <c r="S59" s="173"/>
      <c r="T59" s="276"/>
      <c r="U59" s="280"/>
      <c r="V59" s="280"/>
      <c r="W59" s="125" t="s">
        <v>334</v>
      </c>
      <c r="X59" s="27"/>
      <c r="Y59" s="41"/>
      <c r="Z59" s="41"/>
      <c r="AA59" s="41"/>
      <c r="AB59" s="41"/>
      <c r="AC59" s="41"/>
      <c r="AD59" s="130"/>
      <c r="BA59" s="161" t="str">
        <f>'リスト項目'!B48</f>
        <v>鹿児島県</v>
      </c>
    </row>
    <row r="60" spans="3:53" ht="14.25" customHeight="1">
      <c r="C60" s="23"/>
      <c r="D60" s="175"/>
      <c r="E60" s="175"/>
      <c r="F60" s="127"/>
      <c r="G60" s="176"/>
      <c r="H60" s="176"/>
      <c r="I60" s="121"/>
      <c r="J60" s="121"/>
      <c r="K60" s="121"/>
      <c r="L60" s="175"/>
      <c r="M60" s="175"/>
      <c r="N60" s="175"/>
      <c r="O60" s="175"/>
      <c r="P60" s="175"/>
      <c r="Q60" s="175"/>
      <c r="R60" s="175"/>
      <c r="S60" s="175"/>
      <c r="T60" s="175"/>
      <c r="U60" s="175"/>
      <c r="V60" s="175"/>
      <c r="W60" s="175"/>
      <c r="X60" s="175"/>
      <c r="Y60" s="175"/>
      <c r="Z60" s="175"/>
      <c r="AA60" s="175"/>
      <c r="AB60" s="175"/>
      <c r="AC60" s="175"/>
      <c r="AD60" s="175"/>
      <c r="AE60" s="3"/>
      <c r="AF60" s="3"/>
      <c r="AG60" s="3"/>
      <c r="AH60" s="3"/>
      <c r="AI60" s="3"/>
      <c r="BA60" s="23"/>
    </row>
    <row r="61" spans="2:53" ht="14.25" customHeight="1">
      <c r="B61" s="23"/>
      <c r="C61" s="23"/>
      <c r="D61" s="175"/>
      <c r="E61" s="175"/>
      <c r="G61" s="175"/>
      <c r="H61" s="175"/>
      <c r="I61" s="175"/>
      <c r="J61" s="175"/>
      <c r="L61" s="175"/>
      <c r="M61" s="175"/>
      <c r="N61" s="175"/>
      <c r="O61" s="175"/>
      <c r="P61" s="175"/>
      <c r="Q61" s="175"/>
      <c r="R61" s="175"/>
      <c r="S61" s="175"/>
      <c r="T61" s="175"/>
      <c r="U61" s="175"/>
      <c r="V61" s="175"/>
      <c r="W61" s="175"/>
      <c r="X61" s="175"/>
      <c r="Y61" s="175"/>
      <c r="Z61" s="175"/>
      <c r="AA61" s="175"/>
      <c r="AB61" s="175"/>
      <c r="AC61" s="175"/>
      <c r="AD61" s="3"/>
      <c r="AE61" s="3"/>
      <c r="AF61" s="3"/>
      <c r="AG61" s="3"/>
      <c r="AH61" s="3"/>
      <c r="AI61" s="3"/>
      <c r="BA61" s="23"/>
    </row>
    <row r="62" spans="2:53" ht="14.25" customHeight="1">
      <c r="B62" s="23"/>
      <c r="C62" s="23"/>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3"/>
      <c r="AE62" s="3"/>
      <c r="AF62" s="3"/>
      <c r="AG62" s="3"/>
      <c r="AH62" s="3"/>
      <c r="AI62" s="3"/>
      <c r="BA62" s="23"/>
    </row>
    <row r="63" spans="4:53" ht="14.25" customHeight="1">
      <c r="D63" s="180"/>
      <c r="E63" s="180"/>
      <c r="F63" s="127"/>
      <c r="G63" s="176"/>
      <c r="H63" s="176"/>
      <c r="I63" s="23"/>
      <c r="K63" s="180"/>
      <c r="L63" s="180"/>
      <c r="M63" s="127"/>
      <c r="N63" s="176"/>
      <c r="O63" s="176"/>
      <c r="P63" s="23"/>
      <c r="R63" s="180"/>
      <c r="S63" s="180"/>
      <c r="T63" s="127"/>
      <c r="U63" s="180"/>
      <c r="V63" s="180"/>
      <c r="W63" s="23"/>
      <c r="Y63" s="175"/>
      <c r="Z63" s="175"/>
      <c r="AA63" s="175"/>
      <c r="AB63" s="175"/>
      <c r="AC63" s="175"/>
      <c r="AD63" s="175"/>
      <c r="BA63" s="23"/>
    </row>
    <row r="64" spans="2:53" ht="14.25" customHeight="1">
      <c r="B64" s="23"/>
      <c r="C64" s="23"/>
      <c r="D64" s="175"/>
      <c r="E64" s="175"/>
      <c r="F64" s="175"/>
      <c r="G64" s="175"/>
      <c r="H64" s="175"/>
      <c r="I64" s="23"/>
      <c r="J64" s="23"/>
      <c r="K64" s="175"/>
      <c r="L64" s="175"/>
      <c r="M64" s="175"/>
      <c r="N64" s="175"/>
      <c r="O64" s="175"/>
      <c r="P64" s="175"/>
      <c r="Q64" s="175"/>
      <c r="R64" s="175"/>
      <c r="S64" s="175"/>
      <c r="T64" s="175"/>
      <c r="U64" s="175"/>
      <c r="V64" s="175"/>
      <c r="W64" s="175"/>
      <c r="X64" s="175"/>
      <c r="Y64" s="175"/>
      <c r="Z64" s="175"/>
      <c r="AA64" s="175"/>
      <c r="AB64" s="175"/>
      <c r="AC64" s="175"/>
      <c r="AD64" s="175"/>
      <c r="AE64" s="3"/>
      <c r="AF64" s="3"/>
      <c r="AG64" s="3"/>
      <c r="AH64" s="3"/>
      <c r="AI64" s="3"/>
      <c r="BA64" s="23"/>
    </row>
    <row r="65" spans="3:53" ht="14.25" customHeight="1">
      <c r="C65" s="23"/>
      <c r="D65" s="175"/>
      <c r="E65" s="175"/>
      <c r="F65" s="127"/>
      <c r="G65" s="176"/>
      <c r="H65" s="176"/>
      <c r="I65" s="121"/>
      <c r="J65" s="121"/>
      <c r="K65" s="121"/>
      <c r="L65" s="175"/>
      <c r="M65" s="175"/>
      <c r="N65" s="175"/>
      <c r="O65" s="175"/>
      <c r="P65" s="175"/>
      <c r="Q65" s="175"/>
      <c r="R65" s="175"/>
      <c r="S65" s="175"/>
      <c r="T65" s="175"/>
      <c r="U65" s="175"/>
      <c r="V65" s="175"/>
      <c r="W65" s="175"/>
      <c r="X65" s="175"/>
      <c r="Y65" s="175"/>
      <c r="Z65" s="175"/>
      <c r="AA65" s="175"/>
      <c r="AB65" s="175"/>
      <c r="AC65" s="175"/>
      <c r="AD65" s="175"/>
      <c r="AE65" s="3"/>
      <c r="AF65" s="3"/>
      <c r="AG65" s="3"/>
      <c r="AH65" s="3"/>
      <c r="AI65" s="3"/>
      <c r="BA65" s="23"/>
    </row>
    <row r="66" spans="2:53" ht="14.25" customHeight="1">
      <c r="B66" s="23"/>
      <c r="C66" s="23"/>
      <c r="D66" s="175"/>
      <c r="E66" s="175"/>
      <c r="G66" s="175"/>
      <c r="H66" s="175"/>
      <c r="I66" s="175"/>
      <c r="J66" s="175"/>
      <c r="L66" s="175"/>
      <c r="M66" s="175"/>
      <c r="N66" s="175"/>
      <c r="O66" s="175"/>
      <c r="P66" s="175"/>
      <c r="Q66" s="175"/>
      <c r="R66" s="175"/>
      <c r="S66" s="175"/>
      <c r="T66" s="175"/>
      <c r="U66" s="175"/>
      <c r="V66" s="175"/>
      <c r="W66" s="175"/>
      <c r="X66" s="175"/>
      <c r="Y66" s="175"/>
      <c r="Z66" s="175"/>
      <c r="AA66" s="175"/>
      <c r="AB66" s="175"/>
      <c r="AC66" s="175"/>
      <c r="AD66" s="3"/>
      <c r="AE66" s="3"/>
      <c r="AF66" s="3"/>
      <c r="AG66" s="3"/>
      <c r="AH66" s="3"/>
      <c r="AI66" s="3"/>
      <c r="BA66" s="23"/>
    </row>
    <row r="67" spans="2:53" ht="14.25" customHeight="1">
      <c r="B67" s="23"/>
      <c r="C67" s="23"/>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3"/>
      <c r="AE67" s="3"/>
      <c r="AF67" s="3"/>
      <c r="AG67" s="3"/>
      <c r="AH67" s="3"/>
      <c r="AI67" s="3"/>
      <c r="BA67" s="23"/>
    </row>
    <row r="68" spans="4:53" ht="14.25" customHeight="1">
      <c r="D68" s="121"/>
      <c r="E68" s="121"/>
      <c r="F68" s="127"/>
      <c r="G68" s="176"/>
      <c r="H68" s="176"/>
      <c r="I68" s="23"/>
      <c r="K68" s="121"/>
      <c r="L68" s="121"/>
      <c r="M68" s="127"/>
      <c r="N68" s="176"/>
      <c r="O68" s="176"/>
      <c r="P68" s="23"/>
      <c r="R68" s="121"/>
      <c r="S68" s="121"/>
      <c r="T68" s="127"/>
      <c r="U68" s="121"/>
      <c r="V68" s="121"/>
      <c r="W68" s="23"/>
      <c r="Y68" s="175"/>
      <c r="Z68" s="175"/>
      <c r="AA68" s="175"/>
      <c r="AB68" s="175"/>
      <c r="AC68" s="175"/>
      <c r="AD68" s="175"/>
      <c r="BA68" s="23"/>
    </row>
    <row r="69" spans="3:53" ht="14.25" customHeight="1">
      <c r="C69" s="23"/>
      <c r="D69" s="175"/>
      <c r="E69" s="175"/>
      <c r="F69" s="127"/>
      <c r="G69" s="176"/>
      <c r="H69" s="176"/>
      <c r="I69" s="121"/>
      <c r="J69" s="121"/>
      <c r="K69" s="121"/>
      <c r="L69" s="175"/>
      <c r="M69" s="175"/>
      <c r="N69" s="175"/>
      <c r="O69" s="175"/>
      <c r="P69" s="175"/>
      <c r="Q69" s="175"/>
      <c r="R69" s="175"/>
      <c r="S69" s="175"/>
      <c r="T69" s="175"/>
      <c r="U69" s="175"/>
      <c r="V69" s="175"/>
      <c r="W69" s="175"/>
      <c r="X69" s="175"/>
      <c r="Y69" s="175"/>
      <c r="Z69" s="175"/>
      <c r="AA69" s="175"/>
      <c r="AB69" s="175"/>
      <c r="AC69" s="175"/>
      <c r="AD69" s="175"/>
      <c r="AE69" s="3"/>
      <c r="AF69" s="3"/>
      <c r="AG69" s="3"/>
      <c r="AH69" s="3"/>
      <c r="AI69" s="3"/>
      <c r="BA69" s="23"/>
    </row>
    <row r="70" spans="2:53" ht="14.25" customHeight="1">
      <c r="B70" s="23"/>
      <c r="C70" s="23"/>
      <c r="D70" s="175"/>
      <c r="E70" s="175"/>
      <c r="G70" s="175"/>
      <c r="H70" s="175"/>
      <c r="I70" s="175"/>
      <c r="J70" s="175"/>
      <c r="L70" s="175"/>
      <c r="M70" s="175"/>
      <c r="N70" s="175"/>
      <c r="O70" s="175"/>
      <c r="P70" s="175"/>
      <c r="Q70" s="175"/>
      <c r="R70" s="175"/>
      <c r="S70" s="175"/>
      <c r="T70" s="175"/>
      <c r="U70" s="175"/>
      <c r="V70" s="175"/>
      <c r="W70" s="175"/>
      <c r="X70" s="175"/>
      <c r="Y70" s="175"/>
      <c r="Z70" s="175"/>
      <c r="AA70" s="175"/>
      <c r="AB70" s="175"/>
      <c r="AC70" s="175"/>
      <c r="AD70" s="3"/>
      <c r="AE70" s="3"/>
      <c r="AF70" s="3"/>
      <c r="AG70" s="3"/>
      <c r="AH70" s="3"/>
      <c r="AI70" s="3"/>
      <c r="BA70" s="23"/>
    </row>
    <row r="71" spans="2:53" ht="14.25" customHeight="1">
      <c r="B71" s="23"/>
      <c r="C71" s="23"/>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3"/>
      <c r="AE71" s="3"/>
      <c r="AF71" s="3"/>
      <c r="AG71" s="3"/>
      <c r="AH71" s="3"/>
      <c r="AI71" s="3"/>
      <c r="BA71" s="23"/>
    </row>
    <row r="72" spans="4:53" ht="14.25" customHeight="1">
      <c r="D72" s="180"/>
      <c r="E72" s="180"/>
      <c r="F72" s="127"/>
      <c r="G72" s="176"/>
      <c r="H72" s="176"/>
      <c r="I72" s="23"/>
      <c r="K72" s="180"/>
      <c r="L72" s="180"/>
      <c r="M72" s="127"/>
      <c r="N72" s="176"/>
      <c r="O72" s="176"/>
      <c r="P72" s="23"/>
      <c r="R72" s="180"/>
      <c r="S72" s="180"/>
      <c r="T72" s="127"/>
      <c r="U72" s="180"/>
      <c r="V72" s="180"/>
      <c r="W72" s="23"/>
      <c r="Y72" s="175"/>
      <c r="Z72" s="175"/>
      <c r="AA72" s="175"/>
      <c r="AB72" s="175"/>
      <c r="AC72" s="175"/>
      <c r="AD72" s="175"/>
      <c r="BA72" s="23"/>
    </row>
    <row r="73" spans="9:30" ht="14.25" customHeight="1">
      <c r="I73" s="21"/>
      <c r="J73" s="21"/>
      <c r="K73" s="21"/>
      <c r="L73" s="21"/>
      <c r="M73" s="21"/>
      <c r="N73" s="21"/>
      <c r="O73" s="21"/>
      <c r="P73" s="21"/>
      <c r="Q73" s="21"/>
      <c r="R73" s="21"/>
      <c r="S73" s="21"/>
      <c r="T73" s="21"/>
      <c r="U73" s="21"/>
      <c r="V73" s="21"/>
      <c r="W73" s="21"/>
      <c r="X73" s="21"/>
      <c r="Y73" s="21"/>
      <c r="Z73" s="21"/>
      <c r="AA73" s="21"/>
      <c r="AB73" s="21"/>
      <c r="AC73" s="21"/>
      <c r="AD73" s="21"/>
    </row>
    <row r="74" spans="9:30" ht="14.25" customHeight="1">
      <c r="I74" s="21"/>
      <c r="J74" s="21"/>
      <c r="K74" s="21"/>
      <c r="L74" s="21"/>
      <c r="M74" s="21"/>
      <c r="N74" s="21"/>
      <c r="O74" s="21"/>
      <c r="P74" s="21"/>
      <c r="Q74" s="21"/>
      <c r="R74" s="21"/>
      <c r="S74" s="21"/>
      <c r="T74" s="21"/>
      <c r="U74" s="21"/>
      <c r="V74" s="21"/>
      <c r="W74" s="21"/>
      <c r="X74" s="21"/>
      <c r="Y74" s="21"/>
      <c r="Z74" s="21"/>
      <c r="AA74" s="21"/>
      <c r="AB74" s="21"/>
      <c r="AC74" s="21"/>
      <c r="AD74" s="21"/>
    </row>
    <row r="75" spans="37:53" s="162" customFormat="1" ht="14.25" customHeight="1">
      <c r="AK75" s="20"/>
      <c r="AL75" s="20"/>
      <c r="AM75" s="20"/>
      <c r="AN75" s="20"/>
      <c r="AO75" s="20"/>
      <c r="AP75" s="20"/>
      <c r="AQ75" s="20"/>
      <c r="AR75" s="20"/>
      <c r="BA75" s="161"/>
    </row>
    <row r="76" s="162" customFormat="1" ht="15" customHeight="1">
      <c r="BA76" s="161"/>
    </row>
    <row r="77" s="162" customFormat="1" ht="15" customHeight="1">
      <c r="BA77" s="161"/>
    </row>
    <row r="78" spans="37:44" ht="15" customHeight="1">
      <c r="AK78" s="162"/>
      <c r="AL78" s="162"/>
      <c r="AM78" s="162"/>
      <c r="AN78" s="162"/>
      <c r="AO78" s="162"/>
      <c r="AP78" s="162"/>
      <c r="AQ78" s="162"/>
      <c r="AR78" s="162"/>
    </row>
  </sheetData>
  <sheetProtection password="CC7B" sheet="1"/>
  <mergeCells count="75">
    <mergeCell ref="F7:K7"/>
    <mergeCell ref="C10:E10"/>
    <mergeCell ref="F10:H10"/>
    <mergeCell ref="J10:L10"/>
    <mergeCell ref="M10:O10"/>
    <mergeCell ref="T10:V10"/>
    <mergeCell ref="T55:V55"/>
    <mergeCell ref="H56:M56"/>
    <mergeCell ref="C59:E59"/>
    <mergeCell ref="F59:H59"/>
    <mergeCell ref="J59:L59"/>
    <mergeCell ref="M59:O59"/>
    <mergeCell ref="T59:V59"/>
    <mergeCell ref="C55:E55"/>
    <mergeCell ref="F55:H55"/>
    <mergeCell ref="J55:L55"/>
    <mergeCell ref="T47:V47"/>
    <mergeCell ref="H48:M48"/>
    <mergeCell ref="C51:E51"/>
    <mergeCell ref="F51:H51"/>
    <mergeCell ref="J51:L51"/>
    <mergeCell ref="M51:O51"/>
    <mergeCell ref="T51:V51"/>
    <mergeCell ref="T34:V34"/>
    <mergeCell ref="B37:AD38"/>
    <mergeCell ref="C43:E43"/>
    <mergeCell ref="F43:H43"/>
    <mergeCell ref="J43:L43"/>
    <mergeCell ref="M43:O43"/>
    <mergeCell ref="T43:V43"/>
    <mergeCell ref="H40:M40"/>
    <mergeCell ref="F31:K31"/>
    <mergeCell ref="C34:E34"/>
    <mergeCell ref="F34:H34"/>
    <mergeCell ref="J34:L34"/>
    <mergeCell ref="M34:O34"/>
    <mergeCell ref="A2:AD2"/>
    <mergeCell ref="F27:K27"/>
    <mergeCell ref="C30:E30"/>
    <mergeCell ref="F30:H30"/>
    <mergeCell ref="J30:L30"/>
    <mergeCell ref="M30:O30"/>
    <mergeCell ref="T30:V30"/>
    <mergeCell ref="F23:K23"/>
    <mergeCell ref="C26:E26"/>
    <mergeCell ref="F26:H26"/>
    <mergeCell ref="J26:L26"/>
    <mergeCell ref="M26:O26"/>
    <mergeCell ref="T26:V26"/>
    <mergeCell ref="T14:V14"/>
    <mergeCell ref="F15:K15"/>
    <mergeCell ref="T18:V18"/>
    <mergeCell ref="F19:K19"/>
    <mergeCell ref="C22:E22"/>
    <mergeCell ref="F22:H22"/>
    <mergeCell ref="J22:L22"/>
    <mergeCell ref="M22:O22"/>
    <mergeCell ref="T22:V22"/>
    <mergeCell ref="B4:AD5"/>
    <mergeCell ref="F11:K11"/>
    <mergeCell ref="C18:E18"/>
    <mergeCell ref="F18:H18"/>
    <mergeCell ref="J18:L18"/>
    <mergeCell ref="M18:O18"/>
    <mergeCell ref="C14:E14"/>
    <mergeCell ref="F14:H14"/>
    <mergeCell ref="J14:L14"/>
    <mergeCell ref="M14:O14"/>
    <mergeCell ref="M55:O55"/>
    <mergeCell ref="H44:M44"/>
    <mergeCell ref="C47:E47"/>
    <mergeCell ref="F47:H47"/>
    <mergeCell ref="J47:L47"/>
    <mergeCell ref="M47:O47"/>
    <mergeCell ref="H52:M52"/>
  </mergeCells>
  <dataValidations count="4">
    <dataValidation type="list" allowBlank="1" showInputMessage="1" showErrorMessage="1" sqref="F49 F45 K45 K49 F12 K12 F16 K16 F20 K20 F61 K61 F41 K41 F70 K70 F66 K66 F24 K24 F28 K28 F32 K32 F53 K53 F57 K57 F8 K8">
      <formula1>"■,□"</formula1>
    </dataValidation>
    <dataValidation allowBlank="1" showInputMessage="1" showErrorMessage="1" imeMode="hiragana" sqref="F27:K27 H44 F11:K11 F60:K60 H40 F69:K69 F65:K65 H48 F15:K15 F19:K19 F23:K23 F31:K31 F35:K35 H52 H56 F7:K7"/>
    <dataValidation allowBlank="1" showInputMessage="1" showErrorMessage="1" imeMode="off" sqref="M22:O22 T22 F22:H22 M14:O14 T14 T18 F18:H18 M47:O47 F14:H14 M26:O26 T26 F68:H68 M63:O63 T63 F63:H63 M43:O43 T43 F26:H26 M72:O72 T72 F72:H72 M68:O68 T68 M51:O51 T51 F51:H51 F43:H43 T47 F47:H47 M18:O18 T30 F30:H30 T34 F34:H34 M34:O34 M30:O30 T55 F55:H55 M55:O55 T59 F59:H59 M59:O59 M10:O10 T10 F10:H10"/>
    <dataValidation allowBlank="1" showInputMessage="1" showErrorMessage="1" imeMode="halfKatakana" sqref="J39 J64 J6"/>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scaleWithDoc="0" alignWithMargins="0">
    <oddFooter>&amp;L&amp;"ＭＳ ゴシック,標準"&amp;6syoteki__Rev1_20170601&amp;R&amp;"ＭＳ ゴシック,標準"&amp;6 &amp;D &amp;T</oddFooter>
  </headerFooter>
</worksheet>
</file>

<file path=xl/worksheets/sheet6.xml><?xml version="1.0" encoding="utf-8"?>
<worksheet xmlns="http://schemas.openxmlformats.org/spreadsheetml/2006/main" xmlns:r="http://schemas.openxmlformats.org/officeDocument/2006/relationships">
  <sheetPr>
    <tabColor theme="0"/>
  </sheetPr>
  <dimension ref="A1:BA45"/>
  <sheetViews>
    <sheetView view="pageBreakPreview" zoomScaleSheetLayoutView="100" workbookViewId="0" topLeftCell="A1">
      <selection activeCell="M8" sqref="M8:O8"/>
    </sheetView>
  </sheetViews>
  <sheetFormatPr defaultColWidth="8.57421875" defaultRowHeight="15" customHeight="1"/>
  <cols>
    <col min="1" max="1" width="1.57421875" style="20" customWidth="1"/>
    <col min="2" max="2" width="5.00390625" style="20" customWidth="1"/>
    <col min="3" max="30" width="3.140625" style="20" customWidth="1"/>
    <col min="31" max="52" width="8.57421875" style="20" customWidth="1"/>
    <col min="53" max="53" width="9.57421875" style="161" hidden="1" customWidth="1"/>
    <col min="54" max="54" width="9.57421875" style="20" hidden="1" customWidth="1"/>
    <col min="55" max="57" width="0" style="20" hidden="1" customWidth="1"/>
    <col min="58" max="16384" width="8.57421875" style="20" customWidth="1"/>
  </cols>
  <sheetData>
    <row r="1" ht="14.25" customHeight="1">
      <c r="BA1" s="160"/>
    </row>
    <row r="2" spans="1:53" ht="14.25" customHeight="1">
      <c r="A2" s="246" t="s">
        <v>311</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BA2" s="161" t="str">
        <f>'リスト項目'!B3</f>
        <v>北海道</v>
      </c>
    </row>
    <row r="3" spans="1:53" ht="14.25" customHeight="1">
      <c r="A3" s="20" t="s">
        <v>353</v>
      </c>
      <c r="B3" s="21"/>
      <c r="C3" s="21"/>
      <c r="D3" s="21"/>
      <c r="E3" s="21"/>
      <c r="F3" s="21"/>
      <c r="G3" s="21"/>
      <c r="H3" s="21"/>
      <c r="I3" s="21"/>
      <c r="J3" s="21"/>
      <c r="K3" s="21"/>
      <c r="L3" s="21"/>
      <c r="BA3" s="161" t="str">
        <f>'リスト項目'!B4</f>
        <v>青森県</v>
      </c>
    </row>
    <row r="4" spans="2:53" ht="14.25" customHeight="1">
      <c r="B4" s="281" t="s">
        <v>354</v>
      </c>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3"/>
      <c r="BA4" s="161" t="str">
        <f>'リスト項目'!B5</f>
        <v>岩手県</v>
      </c>
    </row>
    <row r="5" spans="2:53" ht="14.25" customHeight="1">
      <c r="B5" s="243"/>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5"/>
      <c r="AE5" s="3"/>
      <c r="AF5" s="3"/>
      <c r="AG5" s="3"/>
      <c r="AH5" s="3"/>
      <c r="AI5" s="3"/>
      <c r="BA5" s="161" t="str">
        <f>'リスト項目'!B5</f>
        <v>岩手県</v>
      </c>
    </row>
    <row r="6" spans="2:53" ht="14.25" customHeight="1">
      <c r="B6" s="166" t="s">
        <v>355</v>
      </c>
      <c r="C6" s="137"/>
      <c r="D6" s="138"/>
      <c r="E6" s="138"/>
      <c r="F6" s="138"/>
      <c r="G6" s="138"/>
      <c r="H6" s="138"/>
      <c r="I6" s="137"/>
      <c r="J6" s="137"/>
      <c r="K6" s="138"/>
      <c r="L6" s="138"/>
      <c r="M6" s="138"/>
      <c r="N6" s="138"/>
      <c r="O6" s="138"/>
      <c r="P6" s="138"/>
      <c r="Q6" s="138"/>
      <c r="R6" s="138"/>
      <c r="S6" s="138"/>
      <c r="T6" s="138"/>
      <c r="U6" s="138"/>
      <c r="V6" s="138"/>
      <c r="W6" s="138"/>
      <c r="X6" s="138"/>
      <c r="Y6" s="138"/>
      <c r="Z6" s="138"/>
      <c r="AA6" s="138"/>
      <c r="AB6" s="138"/>
      <c r="AC6" s="138"/>
      <c r="AD6" s="159"/>
      <c r="AE6" s="3"/>
      <c r="AF6" s="3"/>
      <c r="AG6" s="3"/>
      <c r="AH6" s="3"/>
      <c r="AI6" s="3"/>
      <c r="BA6" s="161" t="str">
        <f>'リスト項目'!B6</f>
        <v>宮城県</v>
      </c>
    </row>
    <row r="7" spans="2:53" ht="14.25" customHeight="1">
      <c r="B7" s="113"/>
      <c r="C7" s="181" t="s">
        <v>356</v>
      </c>
      <c r="D7" s="182"/>
      <c r="E7" s="182"/>
      <c r="F7" s="192"/>
      <c r="G7" s="193"/>
      <c r="H7" s="193"/>
      <c r="I7" s="194"/>
      <c r="J7" s="194"/>
      <c r="K7" s="194"/>
      <c r="L7" s="182"/>
      <c r="M7" s="182"/>
      <c r="N7" s="182"/>
      <c r="O7" s="182"/>
      <c r="P7" s="182"/>
      <c r="Q7" s="182"/>
      <c r="R7" s="182"/>
      <c r="S7" s="182"/>
      <c r="T7" s="182"/>
      <c r="U7" s="182"/>
      <c r="V7" s="182"/>
      <c r="W7" s="182"/>
      <c r="X7" s="182"/>
      <c r="Y7" s="182"/>
      <c r="Z7" s="182"/>
      <c r="AA7" s="182"/>
      <c r="AB7" s="182"/>
      <c r="AC7" s="182"/>
      <c r="AD7" s="183"/>
      <c r="AE7" s="3"/>
      <c r="AF7" s="3"/>
      <c r="AG7" s="3"/>
      <c r="AH7" s="3"/>
      <c r="AI7" s="3"/>
      <c r="BA7" s="161" t="e">
        <f>リスト項目!#REF!</f>
        <v>#REF!</v>
      </c>
    </row>
    <row r="8" spans="2:53" ht="14.25" customHeight="1">
      <c r="B8" s="116"/>
      <c r="C8" s="184" t="s">
        <v>357</v>
      </c>
      <c r="D8" s="69"/>
      <c r="E8" s="69"/>
      <c r="F8" s="68"/>
      <c r="G8" s="69"/>
      <c r="H8" s="69"/>
      <c r="I8" s="69"/>
      <c r="J8" s="69"/>
      <c r="K8" s="68"/>
      <c r="L8" s="195" t="s">
        <v>360</v>
      </c>
      <c r="M8" s="292"/>
      <c r="N8" s="293"/>
      <c r="O8" s="293"/>
      <c r="P8" s="69" t="s">
        <v>361</v>
      </c>
      <c r="Q8" s="69"/>
      <c r="R8" s="69"/>
      <c r="S8" s="69"/>
      <c r="T8" s="69"/>
      <c r="U8" s="69"/>
      <c r="V8" s="69"/>
      <c r="W8" s="69"/>
      <c r="X8" s="69"/>
      <c r="Y8" s="69"/>
      <c r="Z8" s="69"/>
      <c r="AA8" s="69"/>
      <c r="AB8" s="69"/>
      <c r="AC8" s="69"/>
      <c r="AD8" s="60"/>
      <c r="AE8" s="3"/>
      <c r="AF8" s="3"/>
      <c r="AG8" s="3"/>
      <c r="AH8" s="3"/>
      <c r="AI8" s="3"/>
      <c r="BA8" s="161" t="e">
        <f>リスト項目!#REF!</f>
        <v>#REF!</v>
      </c>
    </row>
    <row r="9" spans="2:53" s="59" customFormat="1" ht="14.25" customHeight="1">
      <c r="B9" s="116"/>
      <c r="C9" s="184" t="s">
        <v>358</v>
      </c>
      <c r="D9" s="69"/>
      <c r="E9" s="69"/>
      <c r="F9" s="69"/>
      <c r="G9" s="69"/>
      <c r="H9" s="69"/>
      <c r="I9" s="69"/>
      <c r="J9" s="69"/>
      <c r="K9" s="69"/>
      <c r="L9" s="195" t="s">
        <v>360</v>
      </c>
      <c r="M9" s="292"/>
      <c r="N9" s="293"/>
      <c r="O9" s="293"/>
      <c r="P9" s="69" t="s">
        <v>361</v>
      </c>
      <c r="Q9" s="69"/>
      <c r="R9" s="69"/>
      <c r="S9" s="69"/>
      <c r="T9" s="69"/>
      <c r="U9" s="69"/>
      <c r="V9" s="69"/>
      <c r="W9" s="69"/>
      <c r="X9" s="69"/>
      <c r="Y9" s="69"/>
      <c r="Z9" s="69"/>
      <c r="AA9" s="69"/>
      <c r="AB9" s="69"/>
      <c r="AC9" s="69"/>
      <c r="AD9" s="60"/>
      <c r="AE9" s="3"/>
      <c r="AF9" s="3"/>
      <c r="AG9" s="3"/>
      <c r="AH9" s="3"/>
      <c r="AI9" s="3"/>
      <c r="BA9" s="161" t="e">
        <f>リスト項目!#REF!</f>
        <v>#REF!</v>
      </c>
    </row>
    <row r="10" spans="2:53" ht="14.25" customHeight="1">
      <c r="B10" s="26"/>
      <c r="C10" s="185" t="s">
        <v>359</v>
      </c>
      <c r="D10" s="187"/>
      <c r="E10" s="187"/>
      <c r="F10" s="190"/>
      <c r="G10" s="191"/>
      <c r="H10" s="191"/>
      <c r="I10" s="185"/>
      <c r="J10" s="186"/>
      <c r="K10" s="187"/>
      <c r="L10" s="196" t="s">
        <v>360</v>
      </c>
      <c r="M10" s="294"/>
      <c r="N10" s="276"/>
      <c r="O10" s="276"/>
      <c r="P10" s="188" t="s">
        <v>362</v>
      </c>
      <c r="Q10" s="186"/>
      <c r="R10" s="187"/>
      <c r="S10" s="187"/>
      <c r="T10" s="190"/>
      <c r="U10" s="187"/>
      <c r="V10" s="187"/>
      <c r="W10" s="185"/>
      <c r="X10" s="186"/>
      <c r="Y10" s="188"/>
      <c r="Z10" s="188"/>
      <c r="AA10" s="188"/>
      <c r="AB10" s="188"/>
      <c r="AC10" s="188"/>
      <c r="AD10" s="189"/>
      <c r="BA10" s="161" t="e">
        <f>リスト項目!#REF!</f>
        <v>#REF!</v>
      </c>
    </row>
    <row r="11" spans="2:53" ht="14.25" customHeight="1">
      <c r="B11" s="166" t="s">
        <v>363</v>
      </c>
      <c r="C11" s="137"/>
      <c r="D11" s="138"/>
      <c r="E11" s="138"/>
      <c r="F11" s="138"/>
      <c r="G11" s="138"/>
      <c r="H11" s="138"/>
      <c r="I11" s="137"/>
      <c r="J11" s="137"/>
      <c r="K11" s="138"/>
      <c r="L11" s="138"/>
      <c r="M11" s="138"/>
      <c r="N11" s="138"/>
      <c r="O11" s="138"/>
      <c r="P11" s="138"/>
      <c r="Q11" s="138"/>
      <c r="R11" s="138"/>
      <c r="S11" s="138"/>
      <c r="T11" s="138"/>
      <c r="U11" s="138"/>
      <c r="V11" s="138"/>
      <c r="W11" s="138"/>
      <c r="X11" s="138"/>
      <c r="Y11" s="138"/>
      <c r="Z11" s="138"/>
      <c r="AA11" s="138"/>
      <c r="AB11" s="138"/>
      <c r="AC11" s="138"/>
      <c r="AD11" s="159"/>
      <c r="AE11" s="3"/>
      <c r="AF11" s="3"/>
      <c r="AG11" s="3"/>
      <c r="AH11" s="3"/>
      <c r="AI11" s="3"/>
      <c r="BA11" s="161" t="str">
        <f>'リスト項目'!B11</f>
        <v>栃木県</v>
      </c>
    </row>
    <row r="12" spans="2:53" ht="14.25" customHeight="1">
      <c r="B12" s="113"/>
      <c r="C12" s="181" t="s">
        <v>364</v>
      </c>
      <c r="D12" s="182"/>
      <c r="E12" s="182"/>
      <c r="F12" s="192"/>
      <c r="G12" s="195" t="s">
        <v>360</v>
      </c>
      <c r="H12" s="290"/>
      <c r="I12" s="291"/>
      <c r="J12" s="291"/>
      <c r="K12" s="69" t="s">
        <v>361</v>
      </c>
      <c r="L12" s="69"/>
      <c r="M12" s="182"/>
      <c r="N12" s="182"/>
      <c r="O12" s="182"/>
      <c r="P12" s="182"/>
      <c r="Q12" s="182"/>
      <c r="R12" s="182"/>
      <c r="S12" s="182"/>
      <c r="T12" s="182"/>
      <c r="U12" s="182"/>
      <c r="V12" s="182"/>
      <c r="W12" s="182"/>
      <c r="X12" s="182"/>
      <c r="Y12" s="182"/>
      <c r="Z12" s="182"/>
      <c r="AA12" s="182"/>
      <c r="AB12" s="182"/>
      <c r="AC12" s="182"/>
      <c r="AD12" s="183"/>
      <c r="AE12" s="3"/>
      <c r="AF12" s="3"/>
      <c r="AG12" s="3"/>
      <c r="AH12" s="3"/>
      <c r="AI12" s="3"/>
      <c r="BA12" s="161" t="e">
        <f>リスト項目!#REF!</f>
        <v>#REF!</v>
      </c>
    </row>
    <row r="13" spans="2:53" ht="14.25" customHeight="1">
      <c r="B13" s="116"/>
      <c r="C13" s="184" t="s">
        <v>365</v>
      </c>
      <c r="D13" s="69"/>
      <c r="E13" s="69"/>
      <c r="F13" s="68"/>
      <c r="G13" s="197" t="str">
        <f>IF(N13="","□","■")</f>
        <v>□</v>
      </c>
      <c r="H13" s="69" t="s">
        <v>367</v>
      </c>
      <c r="I13" s="69"/>
      <c r="J13" s="69"/>
      <c r="K13" s="68"/>
      <c r="M13" s="195" t="s">
        <v>360</v>
      </c>
      <c r="N13" s="287"/>
      <c r="O13" s="222"/>
      <c r="P13" s="222"/>
      <c r="Q13" s="69" t="s">
        <v>368</v>
      </c>
      <c r="R13" s="69"/>
      <c r="S13" s="69"/>
      <c r="T13" s="69"/>
      <c r="U13" s="69"/>
      <c r="V13" s="69"/>
      <c r="W13" s="69"/>
      <c r="X13" s="69"/>
      <c r="Y13" s="69"/>
      <c r="Z13" s="69"/>
      <c r="AA13" s="69"/>
      <c r="AB13" s="69"/>
      <c r="AC13" s="69"/>
      <c r="AD13" s="60"/>
      <c r="AE13" s="3"/>
      <c r="AF13" s="3"/>
      <c r="AG13" s="3"/>
      <c r="AH13" s="3"/>
      <c r="AI13" s="3"/>
      <c r="BA13" s="161" t="e">
        <f>リスト項目!#REF!</f>
        <v>#REF!</v>
      </c>
    </row>
    <row r="14" spans="2:53" s="59" customFormat="1" ht="14.25" customHeight="1">
      <c r="B14" s="198"/>
      <c r="C14" s="185" t="s">
        <v>366</v>
      </c>
      <c r="D14" s="188"/>
      <c r="E14" s="188"/>
      <c r="F14" s="188"/>
      <c r="G14" s="199" t="str">
        <f>IF(N14="","□","■")</f>
        <v>□</v>
      </c>
      <c r="H14" s="188" t="s">
        <v>369</v>
      </c>
      <c r="I14" s="188"/>
      <c r="J14" s="188"/>
      <c r="K14" s="188"/>
      <c r="L14" s="200"/>
      <c r="M14" s="196" t="s">
        <v>360</v>
      </c>
      <c r="N14" s="288"/>
      <c r="O14" s="289"/>
      <c r="P14" s="289"/>
      <c r="Q14" s="188" t="s">
        <v>368</v>
      </c>
      <c r="R14" s="188"/>
      <c r="S14" s="188"/>
      <c r="T14" s="188"/>
      <c r="U14" s="188"/>
      <c r="V14" s="188"/>
      <c r="W14" s="188"/>
      <c r="X14" s="188"/>
      <c r="Y14" s="188"/>
      <c r="Z14" s="188"/>
      <c r="AA14" s="188"/>
      <c r="AB14" s="188"/>
      <c r="AC14" s="188"/>
      <c r="AD14" s="67"/>
      <c r="AE14" s="3"/>
      <c r="AF14" s="3"/>
      <c r="AG14" s="3"/>
      <c r="AH14" s="3"/>
      <c r="AI14" s="3"/>
      <c r="BA14" s="161" t="e">
        <f>リスト項目!#REF!</f>
        <v>#REF!</v>
      </c>
    </row>
    <row r="15" spans="2:53" ht="14.25" customHeight="1">
      <c r="B15" s="113"/>
      <c r="C15" s="181" t="s">
        <v>364</v>
      </c>
      <c r="D15" s="182"/>
      <c r="E15" s="182"/>
      <c r="F15" s="192"/>
      <c r="G15" s="195" t="s">
        <v>360</v>
      </c>
      <c r="H15" s="290"/>
      <c r="I15" s="291"/>
      <c r="J15" s="291"/>
      <c r="K15" s="69" t="s">
        <v>361</v>
      </c>
      <c r="L15" s="69"/>
      <c r="M15" s="182"/>
      <c r="N15" s="182"/>
      <c r="O15" s="182"/>
      <c r="P15" s="182"/>
      <c r="Q15" s="182"/>
      <c r="R15" s="182"/>
      <c r="S15" s="182"/>
      <c r="T15" s="182"/>
      <c r="U15" s="182"/>
      <c r="V15" s="182"/>
      <c r="W15" s="182"/>
      <c r="X15" s="182"/>
      <c r="Y15" s="182"/>
      <c r="Z15" s="182"/>
      <c r="AA15" s="182"/>
      <c r="AB15" s="182"/>
      <c r="AC15" s="182"/>
      <c r="AD15" s="183"/>
      <c r="AE15" s="3"/>
      <c r="AF15" s="3"/>
      <c r="AG15" s="3"/>
      <c r="AH15" s="3"/>
      <c r="AI15" s="3"/>
      <c r="BA15" s="161" t="e">
        <f>リスト項目!#REF!</f>
        <v>#REF!</v>
      </c>
    </row>
    <row r="16" spans="2:53" ht="14.25" customHeight="1">
      <c r="B16" s="116"/>
      <c r="C16" s="184" t="s">
        <v>365</v>
      </c>
      <c r="D16" s="69"/>
      <c r="E16" s="69"/>
      <c r="F16" s="68"/>
      <c r="G16" s="197" t="str">
        <f>IF(N16="","□","■")</f>
        <v>□</v>
      </c>
      <c r="H16" s="69" t="s">
        <v>367</v>
      </c>
      <c r="I16" s="69"/>
      <c r="J16" s="69"/>
      <c r="K16" s="68"/>
      <c r="M16" s="195" t="s">
        <v>360</v>
      </c>
      <c r="N16" s="287"/>
      <c r="O16" s="222"/>
      <c r="P16" s="222"/>
      <c r="Q16" s="69" t="s">
        <v>368</v>
      </c>
      <c r="R16" s="69"/>
      <c r="S16" s="69"/>
      <c r="T16" s="69"/>
      <c r="U16" s="69"/>
      <c r="V16" s="69"/>
      <c r="W16" s="69"/>
      <c r="X16" s="69"/>
      <c r="Y16" s="69"/>
      <c r="Z16" s="69"/>
      <c r="AA16" s="69"/>
      <c r="AB16" s="69"/>
      <c r="AC16" s="69"/>
      <c r="AD16" s="60"/>
      <c r="AE16" s="3"/>
      <c r="AF16" s="3"/>
      <c r="AG16" s="3"/>
      <c r="AH16" s="3"/>
      <c r="AI16" s="3"/>
      <c r="BA16" s="161" t="e">
        <f>リスト項目!#REF!</f>
        <v>#REF!</v>
      </c>
    </row>
    <row r="17" spans="2:53" s="59" customFormat="1" ht="14.25" customHeight="1">
      <c r="B17" s="198"/>
      <c r="C17" s="185" t="s">
        <v>366</v>
      </c>
      <c r="D17" s="188"/>
      <c r="E17" s="188"/>
      <c r="F17" s="188"/>
      <c r="G17" s="199" t="str">
        <f>IF(N17="","□","■")</f>
        <v>□</v>
      </c>
      <c r="H17" s="188" t="s">
        <v>369</v>
      </c>
      <c r="I17" s="188"/>
      <c r="J17" s="188"/>
      <c r="K17" s="188"/>
      <c r="L17" s="200"/>
      <c r="M17" s="196" t="s">
        <v>360</v>
      </c>
      <c r="N17" s="288"/>
      <c r="O17" s="289"/>
      <c r="P17" s="289"/>
      <c r="Q17" s="188" t="s">
        <v>368</v>
      </c>
      <c r="R17" s="188"/>
      <c r="S17" s="188"/>
      <c r="T17" s="188"/>
      <c r="U17" s="188"/>
      <c r="V17" s="188"/>
      <c r="W17" s="188"/>
      <c r="X17" s="188"/>
      <c r="Y17" s="188"/>
      <c r="Z17" s="188"/>
      <c r="AA17" s="188"/>
      <c r="AB17" s="188"/>
      <c r="AC17" s="188"/>
      <c r="AD17" s="67"/>
      <c r="AE17" s="3"/>
      <c r="AF17" s="3"/>
      <c r="AG17" s="3"/>
      <c r="AH17" s="3"/>
      <c r="AI17" s="3"/>
      <c r="BA17" s="161" t="e">
        <f>リスト項目!#REF!</f>
        <v>#REF!</v>
      </c>
    </row>
    <row r="18" spans="2:53" ht="14.25" customHeight="1">
      <c r="B18" s="113"/>
      <c r="C18" s="181" t="s">
        <v>364</v>
      </c>
      <c r="D18" s="182"/>
      <c r="E18" s="182"/>
      <c r="F18" s="192"/>
      <c r="G18" s="195" t="s">
        <v>360</v>
      </c>
      <c r="H18" s="290"/>
      <c r="I18" s="291"/>
      <c r="J18" s="291"/>
      <c r="K18" s="69" t="s">
        <v>361</v>
      </c>
      <c r="L18" s="69"/>
      <c r="M18" s="182"/>
      <c r="N18" s="182"/>
      <c r="O18" s="182"/>
      <c r="P18" s="182"/>
      <c r="Q18" s="182"/>
      <c r="R18" s="182"/>
      <c r="S18" s="182"/>
      <c r="T18" s="182"/>
      <c r="U18" s="182"/>
      <c r="V18" s="182"/>
      <c r="W18" s="182"/>
      <c r="X18" s="182"/>
      <c r="Y18" s="182"/>
      <c r="Z18" s="182"/>
      <c r="AA18" s="182"/>
      <c r="AB18" s="182"/>
      <c r="AC18" s="182"/>
      <c r="AD18" s="183"/>
      <c r="AE18" s="3"/>
      <c r="AF18" s="3"/>
      <c r="AG18" s="3"/>
      <c r="AH18" s="3"/>
      <c r="AI18" s="3"/>
      <c r="BA18" s="161" t="e">
        <f>リスト項目!#REF!</f>
        <v>#REF!</v>
      </c>
    </row>
    <row r="19" spans="2:53" ht="14.25" customHeight="1">
      <c r="B19" s="116"/>
      <c r="C19" s="184" t="s">
        <v>365</v>
      </c>
      <c r="D19" s="69"/>
      <c r="E19" s="69"/>
      <c r="F19" s="68"/>
      <c r="G19" s="197" t="str">
        <f>IF(N19="","□","■")</f>
        <v>□</v>
      </c>
      <c r="H19" s="69" t="s">
        <v>367</v>
      </c>
      <c r="I19" s="69"/>
      <c r="J19" s="69"/>
      <c r="K19" s="68"/>
      <c r="M19" s="195" t="s">
        <v>360</v>
      </c>
      <c r="N19" s="287"/>
      <c r="O19" s="222"/>
      <c r="P19" s="222"/>
      <c r="Q19" s="69" t="s">
        <v>368</v>
      </c>
      <c r="R19" s="69"/>
      <c r="S19" s="69"/>
      <c r="T19" s="69"/>
      <c r="U19" s="69"/>
      <c r="V19" s="69"/>
      <c r="W19" s="69"/>
      <c r="X19" s="69"/>
      <c r="Y19" s="69"/>
      <c r="Z19" s="69"/>
      <c r="AA19" s="69"/>
      <c r="AB19" s="69"/>
      <c r="AC19" s="69"/>
      <c r="AD19" s="60"/>
      <c r="AE19" s="3"/>
      <c r="AF19" s="3"/>
      <c r="AG19" s="3"/>
      <c r="AH19" s="3"/>
      <c r="AI19" s="3"/>
      <c r="BA19" s="161" t="e">
        <f>リスト項目!#REF!</f>
        <v>#REF!</v>
      </c>
    </row>
    <row r="20" spans="2:53" s="59" customFormat="1" ht="14.25" customHeight="1">
      <c r="B20" s="198"/>
      <c r="C20" s="185" t="s">
        <v>366</v>
      </c>
      <c r="D20" s="188"/>
      <c r="E20" s="188"/>
      <c r="F20" s="188"/>
      <c r="G20" s="199" t="str">
        <f>IF(N20="","□","■")</f>
        <v>□</v>
      </c>
      <c r="H20" s="188" t="s">
        <v>369</v>
      </c>
      <c r="I20" s="188"/>
      <c r="J20" s="188"/>
      <c r="K20" s="188"/>
      <c r="L20" s="200"/>
      <c r="M20" s="196" t="s">
        <v>360</v>
      </c>
      <c r="N20" s="288"/>
      <c r="O20" s="289"/>
      <c r="P20" s="289"/>
      <c r="Q20" s="188" t="s">
        <v>368</v>
      </c>
      <c r="R20" s="188"/>
      <c r="S20" s="188"/>
      <c r="T20" s="188"/>
      <c r="U20" s="188"/>
      <c r="V20" s="188"/>
      <c r="W20" s="188"/>
      <c r="X20" s="188"/>
      <c r="Y20" s="188"/>
      <c r="Z20" s="188"/>
      <c r="AA20" s="188"/>
      <c r="AB20" s="188"/>
      <c r="AC20" s="188"/>
      <c r="AD20" s="67"/>
      <c r="AE20" s="3"/>
      <c r="AF20" s="3"/>
      <c r="AG20" s="3"/>
      <c r="AH20" s="3"/>
      <c r="AI20" s="3"/>
      <c r="BA20" s="161" t="e">
        <f>リスト項目!#REF!</f>
        <v>#REF!</v>
      </c>
    </row>
    <row r="21" spans="2:53" ht="14.25" customHeight="1">
      <c r="B21" s="113"/>
      <c r="C21" s="181" t="s">
        <v>364</v>
      </c>
      <c r="D21" s="182"/>
      <c r="E21" s="182"/>
      <c r="F21" s="192"/>
      <c r="G21" s="195" t="s">
        <v>360</v>
      </c>
      <c r="H21" s="290"/>
      <c r="I21" s="291"/>
      <c r="J21" s="291"/>
      <c r="K21" s="69" t="s">
        <v>361</v>
      </c>
      <c r="L21" s="69"/>
      <c r="M21" s="182"/>
      <c r="N21" s="182"/>
      <c r="O21" s="182"/>
      <c r="P21" s="182"/>
      <c r="Q21" s="182"/>
      <c r="R21" s="182"/>
      <c r="S21" s="182"/>
      <c r="T21" s="182"/>
      <c r="U21" s="182"/>
      <c r="V21" s="182"/>
      <c r="W21" s="182"/>
      <c r="X21" s="182"/>
      <c r="Y21" s="182"/>
      <c r="Z21" s="182"/>
      <c r="AA21" s="182"/>
      <c r="AB21" s="182"/>
      <c r="AC21" s="182"/>
      <c r="AD21" s="183"/>
      <c r="AE21" s="3"/>
      <c r="AF21" s="3"/>
      <c r="AG21" s="3"/>
      <c r="AH21" s="3"/>
      <c r="AI21" s="3"/>
      <c r="BA21" s="161" t="e">
        <f>リスト項目!#REF!</f>
        <v>#REF!</v>
      </c>
    </row>
    <row r="22" spans="2:53" ht="14.25" customHeight="1">
      <c r="B22" s="116"/>
      <c r="C22" s="184" t="s">
        <v>365</v>
      </c>
      <c r="D22" s="69"/>
      <c r="E22" s="69"/>
      <c r="F22" s="68"/>
      <c r="G22" s="197" t="str">
        <f>IF(N22="","□","■")</f>
        <v>□</v>
      </c>
      <c r="H22" s="69" t="s">
        <v>367</v>
      </c>
      <c r="I22" s="69"/>
      <c r="J22" s="69"/>
      <c r="K22" s="68"/>
      <c r="M22" s="195" t="s">
        <v>360</v>
      </c>
      <c r="N22" s="287"/>
      <c r="O22" s="222"/>
      <c r="P22" s="222"/>
      <c r="Q22" s="69" t="s">
        <v>368</v>
      </c>
      <c r="R22" s="69"/>
      <c r="S22" s="69"/>
      <c r="T22" s="69"/>
      <c r="U22" s="69"/>
      <c r="V22" s="69"/>
      <c r="W22" s="69"/>
      <c r="X22" s="69"/>
      <c r="Y22" s="69"/>
      <c r="Z22" s="69"/>
      <c r="AA22" s="69"/>
      <c r="AB22" s="69"/>
      <c r="AC22" s="69"/>
      <c r="AD22" s="60"/>
      <c r="AE22" s="3"/>
      <c r="AF22" s="3"/>
      <c r="AG22" s="3"/>
      <c r="AH22" s="3"/>
      <c r="AI22" s="3"/>
      <c r="BA22" s="161" t="e">
        <f>リスト項目!#REF!</f>
        <v>#REF!</v>
      </c>
    </row>
    <row r="23" spans="2:53" s="59" customFormat="1" ht="14.25" customHeight="1">
      <c r="B23" s="198"/>
      <c r="C23" s="185" t="s">
        <v>366</v>
      </c>
      <c r="D23" s="188"/>
      <c r="E23" s="188"/>
      <c r="F23" s="188"/>
      <c r="G23" s="199" t="str">
        <f>IF(N23="","□","■")</f>
        <v>□</v>
      </c>
      <c r="H23" s="188" t="s">
        <v>369</v>
      </c>
      <c r="I23" s="188"/>
      <c r="J23" s="188"/>
      <c r="K23" s="188"/>
      <c r="L23" s="200"/>
      <c r="M23" s="196" t="s">
        <v>360</v>
      </c>
      <c r="N23" s="288"/>
      <c r="O23" s="289"/>
      <c r="P23" s="289"/>
      <c r="Q23" s="188" t="s">
        <v>368</v>
      </c>
      <c r="R23" s="188"/>
      <c r="S23" s="188"/>
      <c r="T23" s="188"/>
      <c r="U23" s="188"/>
      <c r="V23" s="188"/>
      <c r="W23" s="188"/>
      <c r="X23" s="188"/>
      <c r="Y23" s="188"/>
      <c r="Z23" s="188"/>
      <c r="AA23" s="188"/>
      <c r="AB23" s="188"/>
      <c r="AC23" s="188"/>
      <c r="AD23" s="67"/>
      <c r="AE23" s="3"/>
      <c r="AF23" s="3"/>
      <c r="AG23" s="3"/>
      <c r="AH23" s="3"/>
      <c r="AI23" s="3"/>
      <c r="BA23" s="161" t="e">
        <f>リスト項目!#REF!</f>
        <v>#REF!</v>
      </c>
    </row>
    <row r="24" spans="2:53" ht="14.25" customHeight="1">
      <c r="B24" s="113"/>
      <c r="C24" s="181" t="s">
        <v>364</v>
      </c>
      <c r="D24" s="182"/>
      <c r="E24" s="182"/>
      <c r="F24" s="192"/>
      <c r="G24" s="195" t="s">
        <v>360</v>
      </c>
      <c r="H24" s="290"/>
      <c r="I24" s="291"/>
      <c r="J24" s="291"/>
      <c r="K24" s="69" t="s">
        <v>361</v>
      </c>
      <c r="L24" s="69"/>
      <c r="M24" s="182"/>
      <c r="N24" s="182"/>
      <c r="O24" s="182"/>
      <c r="P24" s="182"/>
      <c r="Q24" s="182"/>
      <c r="R24" s="182"/>
      <c r="S24" s="182"/>
      <c r="T24" s="182"/>
      <c r="U24" s="182"/>
      <c r="V24" s="182"/>
      <c r="W24" s="182"/>
      <c r="X24" s="182"/>
      <c r="Y24" s="182"/>
      <c r="Z24" s="182"/>
      <c r="AA24" s="182"/>
      <c r="AB24" s="182"/>
      <c r="AC24" s="182"/>
      <c r="AD24" s="183"/>
      <c r="AE24" s="3"/>
      <c r="AF24" s="3"/>
      <c r="AG24" s="3"/>
      <c r="AH24" s="3"/>
      <c r="AI24" s="3"/>
      <c r="BA24" s="161" t="e">
        <f>リスト項目!#REF!</f>
        <v>#REF!</v>
      </c>
    </row>
    <row r="25" spans="2:53" ht="14.25" customHeight="1">
      <c r="B25" s="116"/>
      <c r="C25" s="184" t="s">
        <v>365</v>
      </c>
      <c r="D25" s="69"/>
      <c r="E25" s="69"/>
      <c r="F25" s="68"/>
      <c r="G25" s="197" t="str">
        <f>IF(N25="","□","■")</f>
        <v>□</v>
      </c>
      <c r="H25" s="69" t="s">
        <v>367</v>
      </c>
      <c r="I25" s="69"/>
      <c r="J25" s="69"/>
      <c r="K25" s="68"/>
      <c r="M25" s="195" t="s">
        <v>360</v>
      </c>
      <c r="N25" s="287"/>
      <c r="O25" s="222"/>
      <c r="P25" s="222"/>
      <c r="Q25" s="69" t="s">
        <v>368</v>
      </c>
      <c r="R25" s="69"/>
      <c r="S25" s="69"/>
      <c r="T25" s="69"/>
      <c r="U25" s="69"/>
      <c r="V25" s="69"/>
      <c r="W25" s="69"/>
      <c r="X25" s="69"/>
      <c r="Y25" s="69"/>
      <c r="Z25" s="69"/>
      <c r="AA25" s="69"/>
      <c r="AB25" s="69"/>
      <c r="AC25" s="69"/>
      <c r="AD25" s="60"/>
      <c r="AE25" s="3"/>
      <c r="AF25" s="3"/>
      <c r="AG25" s="3"/>
      <c r="AH25" s="3"/>
      <c r="AI25" s="3"/>
      <c r="BA25" s="161" t="e">
        <f>リスト項目!#REF!</f>
        <v>#REF!</v>
      </c>
    </row>
    <row r="26" spans="2:53" s="59" customFormat="1" ht="14.25" customHeight="1">
      <c r="B26" s="198"/>
      <c r="C26" s="185" t="s">
        <v>366</v>
      </c>
      <c r="D26" s="188"/>
      <c r="E26" s="188"/>
      <c r="F26" s="188"/>
      <c r="G26" s="199" t="str">
        <f>IF(N26="","□","■")</f>
        <v>□</v>
      </c>
      <c r="H26" s="188" t="s">
        <v>369</v>
      </c>
      <c r="I26" s="188"/>
      <c r="J26" s="188"/>
      <c r="K26" s="188"/>
      <c r="L26" s="200"/>
      <c r="M26" s="196" t="s">
        <v>360</v>
      </c>
      <c r="N26" s="288"/>
      <c r="O26" s="289"/>
      <c r="P26" s="289"/>
      <c r="Q26" s="188" t="s">
        <v>368</v>
      </c>
      <c r="R26" s="188"/>
      <c r="S26" s="188"/>
      <c r="T26" s="188"/>
      <c r="U26" s="188"/>
      <c r="V26" s="188"/>
      <c r="W26" s="188"/>
      <c r="X26" s="188"/>
      <c r="Y26" s="188"/>
      <c r="Z26" s="188"/>
      <c r="AA26" s="188"/>
      <c r="AB26" s="188"/>
      <c r="AC26" s="188"/>
      <c r="AD26" s="67"/>
      <c r="AE26" s="3"/>
      <c r="AF26" s="3"/>
      <c r="AG26" s="3"/>
      <c r="AH26" s="3"/>
      <c r="AI26" s="3"/>
      <c r="BA26" s="161" t="e">
        <f>リスト項目!#REF!</f>
        <v>#REF!</v>
      </c>
    </row>
    <row r="27" spans="3:53" ht="14.25" customHeight="1">
      <c r="C27" s="23"/>
      <c r="D27" s="175"/>
      <c r="E27" s="175"/>
      <c r="F27" s="127"/>
      <c r="G27" s="176"/>
      <c r="H27" s="176"/>
      <c r="I27" s="121"/>
      <c r="J27" s="121"/>
      <c r="K27" s="121"/>
      <c r="L27" s="175"/>
      <c r="M27" s="175"/>
      <c r="N27" s="175"/>
      <c r="O27" s="175"/>
      <c r="P27" s="175"/>
      <c r="Q27" s="175"/>
      <c r="R27" s="175"/>
      <c r="S27" s="175"/>
      <c r="T27" s="175"/>
      <c r="U27" s="175"/>
      <c r="V27" s="175"/>
      <c r="W27" s="175"/>
      <c r="X27" s="175"/>
      <c r="Y27" s="175"/>
      <c r="Z27" s="175"/>
      <c r="AA27" s="175"/>
      <c r="AB27" s="175"/>
      <c r="AC27" s="175"/>
      <c r="AD27" s="175"/>
      <c r="AE27" s="3"/>
      <c r="AF27" s="3"/>
      <c r="AG27" s="3"/>
      <c r="AH27" s="3"/>
      <c r="AI27" s="3"/>
      <c r="BA27" s="23"/>
    </row>
    <row r="28" spans="2:53" ht="14.25" customHeight="1">
      <c r="B28" s="23"/>
      <c r="C28" s="23"/>
      <c r="D28" s="175"/>
      <c r="E28" s="175"/>
      <c r="G28" s="175"/>
      <c r="H28" s="175"/>
      <c r="I28" s="175"/>
      <c r="J28" s="175"/>
      <c r="L28" s="175"/>
      <c r="M28" s="175"/>
      <c r="N28" s="175"/>
      <c r="O28" s="175"/>
      <c r="P28" s="175"/>
      <c r="Q28" s="175"/>
      <c r="R28" s="175"/>
      <c r="S28" s="175"/>
      <c r="T28" s="175"/>
      <c r="U28" s="175"/>
      <c r="V28" s="175"/>
      <c r="W28" s="175"/>
      <c r="X28" s="175"/>
      <c r="Y28" s="175"/>
      <c r="Z28" s="175"/>
      <c r="AA28" s="175"/>
      <c r="AB28" s="175"/>
      <c r="AC28" s="175"/>
      <c r="AD28" s="3"/>
      <c r="AE28" s="3"/>
      <c r="AF28" s="3"/>
      <c r="AG28" s="3"/>
      <c r="AH28" s="3"/>
      <c r="AI28" s="3"/>
      <c r="BA28" s="23"/>
    </row>
    <row r="29" spans="2:53" ht="14.25" customHeight="1">
      <c r="B29" s="23"/>
      <c r="C29" s="23"/>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3"/>
      <c r="AE29" s="3"/>
      <c r="AF29" s="3"/>
      <c r="AG29" s="3"/>
      <c r="AH29" s="3"/>
      <c r="AI29" s="3"/>
      <c r="BA29" s="23"/>
    </row>
    <row r="30" spans="4:53" ht="14.25" customHeight="1">
      <c r="D30" s="180"/>
      <c r="E30" s="180"/>
      <c r="F30" s="127"/>
      <c r="G30" s="176"/>
      <c r="H30" s="176"/>
      <c r="I30" s="23"/>
      <c r="K30" s="180"/>
      <c r="L30" s="180"/>
      <c r="M30" s="127"/>
      <c r="N30" s="176"/>
      <c r="O30" s="176"/>
      <c r="P30" s="23"/>
      <c r="R30" s="180"/>
      <c r="S30" s="180"/>
      <c r="T30" s="127"/>
      <c r="U30" s="180"/>
      <c r="V30" s="180"/>
      <c r="W30" s="23"/>
      <c r="Y30" s="175"/>
      <c r="Z30" s="175"/>
      <c r="AA30" s="175"/>
      <c r="AB30" s="175"/>
      <c r="AC30" s="175"/>
      <c r="AD30" s="175"/>
      <c r="BA30" s="23"/>
    </row>
    <row r="31" spans="2:53" ht="14.25" customHeight="1">
      <c r="B31" s="23"/>
      <c r="C31" s="23"/>
      <c r="D31" s="175"/>
      <c r="E31" s="175"/>
      <c r="F31" s="175"/>
      <c r="G31" s="175"/>
      <c r="H31" s="175"/>
      <c r="I31" s="23"/>
      <c r="J31" s="23"/>
      <c r="K31" s="175"/>
      <c r="L31" s="175"/>
      <c r="M31" s="175"/>
      <c r="N31" s="175"/>
      <c r="O31" s="175"/>
      <c r="P31" s="175"/>
      <c r="Q31" s="175"/>
      <c r="R31" s="175"/>
      <c r="S31" s="175"/>
      <c r="T31" s="175"/>
      <c r="U31" s="175"/>
      <c r="V31" s="175"/>
      <c r="W31" s="175"/>
      <c r="X31" s="175"/>
      <c r="Y31" s="175"/>
      <c r="Z31" s="175"/>
      <c r="AA31" s="175"/>
      <c r="AB31" s="175"/>
      <c r="AC31" s="175"/>
      <c r="AD31" s="175"/>
      <c r="AE31" s="3"/>
      <c r="AF31" s="3"/>
      <c r="AG31" s="3"/>
      <c r="AH31" s="3"/>
      <c r="AI31" s="3"/>
      <c r="BA31" s="23"/>
    </row>
    <row r="32" spans="3:53" ht="14.25" customHeight="1">
      <c r="C32" s="23"/>
      <c r="D32" s="175"/>
      <c r="E32" s="175"/>
      <c r="F32" s="127"/>
      <c r="G32" s="176"/>
      <c r="H32" s="176"/>
      <c r="I32" s="121"/>
      <c r="J32" s="121"/>
      <c r="K32" s="121"/>
      <c r="L32" s="175"/>
      <c r="M32" s="175"/>
      <c r="N32" s="175"/>
      <c r="O32" s="175"/>
      <c r="P32" s="175"/>
      <c r="Q32" s="175"/>
      <c r="R32" s="175"/>
      <c r="S32" s="175"/>
      <c r="T32" s="175"/>
      <c r="U32" s="175"/>
      <c r="V32" s="175"/>
      <c r="W32" s="175"/>
      <c r="X32" s="175"/>
      <c r="Y32" s="175"/>
      <c r="Z32" s="175"/>
      <c r="AA32" s="175"/>
      <c r="AB32" s="175"/>
      <c r="AC32" s="175"/>
      <c r="AD32" s="175"/>
      <c r="AE32" s="3"/>
      <c r="AF32" s="3"/>
      <c r="AG32" s="3"/>
      <c r="AH32" s="3"/>
      <c r="AI32" s="3"/>
      <c r="BA32" s="23"/>
    </row>
    <row r="33" spans="2:53" ht="14.25" customHeight="1">
      <c r="B33" s="23"/>
      <c r="C33" s="23"/>
      <c r="D33" s="175"/>
      <c r="E33" s="175"/>
      <c r="G33" s="175"/>
      <c r="H33" s="175"/>
      <c r="I33" s="175"/>
      <c r="J33" s="175"/>
      <c r="L33" s="175"/>
      <c r="M33" s="175"/>
      <c r="N33" s="175"/>
      <c r="O33" s="175"/>
      <c r="P33" s="175"/>
      <c r="Q33" s="175"/>
      <c r="R33" s="175"/>
      <c r="S33" s="175"/>
      <c r="T33" s="175"/>
      <c r="U33" s="175"/>
      <c r="V33" s="175"/>
      <c r="W33" s="175"/>
      <c r="X33" s="175"/>
      <c r="Y33" s="175"/>
      <c r="Z33" s="175"/>
      <c r="AA33" s="175"/>
      <c r="AB33" s="175"/>
      <c r="AC33" s="175"/>
      <c r="AD33" s="3"/>
      <c r="AE33" s="3"/>
      <c r="AF33" s="3"/>
      <c r="AG33" s="3"/>
      <c r="AH33" s="3"/>
      <c r="AI33" s="3"/>
      <c r="BA33" s="23"/>
    </row>
    <row r="34" spans="2:53" ht="14.25" customHeight="1">
      <c r="B34" s="23"/>
      <c r="C34" s="23"/>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3"/>
      <c r="AE34" s="3"/>
      <c r="AF34" s="3"/>
      <c r="AG34" s="3"/>
      <c r="AH34" s="3"/>
      <c r="AI34" s="3"/>
      <c r="BA34" s="23"/>
    </row>
    <row r="35" spans="4:53" ht="14.25" customHeight="1">
      <c r="D35" s="121"/>
      <c r="E35" s="121"/>
      <c r="F35" s="127"/>
      <c r="G35" s="176"/>
      <c r="H35" s="176"/>
      <c r="I35" s="23"/>
      <c r="K35" s="121"/>
      <c r="L35" s="121"/>
      <c r="M35" s="127"/>
      <c r="N35" s="176"/>
      <c r="O35" s="176"/>
      <c r="P35" s="23"/>
      <c r="R35" s="121"/>
      <c r="S35" s="121"/>
      <c r="T35" s="127"/>
      <c r="U35" s="121"/>
      <c r="V35" s="121"/>
      <c r="W35" s="23"/>
      <c r="Y35" s="175"/>
      <c r="Z35" s="175"/>
      <c r="AA35" s="175"/>
      <c r="AB35" s="175"/>
      <c r="AC35" s="175"/>
      <c r="AD35" s="175"/>
      <c r="BA35" s="23"/>
    </row>
    <row r="36" spans="3:53" ht="14.25" customHeight="1">
      <c r="C36" s="23"/>
      <c r="D36" s="175"/>
      <c r="E36" s="175"/>
      <c r="F36" s="127"/>
      <c r="G36" s="176"/>
      <c r="H36" s="176"/>
      <c r="I36" s="121"/>
      <c r="J36" s="121"/>
      <c r="K36" s="121"/>
      <c r="L36" s="175"/>
      <c r="M36" s="175"/>
      <c r="N36" s="175"/>
      <c r="O36" s="175"/>
      <c r="P36" s="175"/>
      <c r="Q36" s="175"/>
      <c r="R36" s="175"/>
      <c r="S36" s="175"/>
      <c r="T36" s="175"/>
      <c r="U36" s="175"/>
      <c r="V36" s="175"/>
      <c r="W36" s="175"/>
      <c r="X36" s="175"/>
      <c r="Y36" s="175"/>
      <c r="Z36" s="175"/>
      <c r="AA36" s="175"/>
      <c r="AB36" s="175"/>
      <c r="AC36" s="175"/>
      <c r="AD36" s="175"/>
      <c r="AE36" s="3"/>
      <c r="AF36" s="3"/>
      <c r="AG36" s="3"/>
      <c r="AH36" s="3"/>
      <c r="AI36" s="3"/>
      <c r="BA36" s="23"/>
    </row>
    <row r="37" spans="2:53" ht="14.25" customHeight="1">
      <c r="B37" s="23"/>
      <c r="C37" s="23"/>
      <c r="D37" s="175"/>
      <c r="E37" s="175"/>
      <c r="G37" s="175"/>
      <c r="H37" s="175"/>
      <c r="I37" s="175"/>
      <c r="J37" s="175"/>
      <c r="L37" s="175"/>
      <c r="M37" s="175"/>
      <c r="N37" s="175"/>
      <c r="O37" s="175"/>
      <c r="P37" s="175"/>
      <c r="Q37" s="175"/>
      <c r="R37" s="175"/>
      <c r="S37" s="175"/>
      <c r="T37" s="175"/>
      <c r="U37" s="175"/>
      <c r="V37" s="175"/>
      <c r="W37" s="175"/>
      <c r="X37" s="175"/>
      <c r="Y37" s="175"/>
      <c r="Z37" s="175"/>
      <c r="AA37" s="175"/>
      <c r="AB37" s="175"/>
      <c r="AC37" s="175"/>
      <c r="AD37" s="3"/>
      <c r="AE37" s="3"/>
      <c r="AF37" s="3"/>
      <c r="AG37" s="3"/>
      <c r="AH37" s="3"/>
      <c r="AI37" s="3"/>
      <c r="BA37" s="23"/>
    </row>
    <row r="38" spans="2:53" ht="14.25" customHeight="1">
      <c r="B38" s="23"/>
      <c r="C38" s="23"/>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3"/>
      <c r="AE38" s="3"/>
      <c r="AF38" s="3"/>
      <c r="AG38" s="3"/>
      <c r="AH38" s="3"/>
      <c r="AI38" s="3"/>
      <c r="BA38" s="23"/>
    </row>
    <row r="39" spans="4:53" ht="14.25" customHeight="1">
      <c r="D39" s="180"/>
      <c r="E39" s="180"/>
      <c r="F39" s="127"/>
      <c r="G39" s="176"/>
      <c r="H39" s="176"/>
      <c r="I39" s="23"/>
      <c r="K39" s="180"/>
      <c r="L39" s="180"/>
      <c r="M39" s="127"/>
      <c r="N39" s="176"/>
      <c r="O39" s="176"/>
      <c r="P39" s="23"/>
      <c r="R39" s="180"/>
      <c r="S39" s="180"/>
      <c r="T39" s="127"/>
      <c r="U39" s="180"/>
      <c r="V39" s="180"/>
      <c r="W39" s="23"/>
      <c r="Y39" s="175"/>
      <c r="Z39" s="175"/>
      <c r="AA39" s="175"/>
      <c r="AB39" s="175"/>
      <c r="AC39" s="175"/>
      <c r="AD39" s="175"/>
      <c r="BA39" s="23"/>
    </row>
    <row r="40" spans="9:30" ht="14.25" customHeight="1">
      <c r="I40" s="21"/>
      <c r="J40" s="21"/>
      <c r="K40" s="21"/>
      <c r="L40" s="21"/>
      <c r="M40" s="21"/>
      <c r="N40" s="21"/>
      <c r="O40" s="21"/>
      <c r="P40" s="21"/>
      <c r="Q40" s="21"/>
      <c r="R40" s="21"/>
      <c r="S40" s="21"/>
      <c r="T40" s="21"/>
      <c r="U40" s="21"/>
      <c r="V40" s="21"/>
      <c r="W40" s="21"/>
      <c r="X40" s="21"/>
      <c r="Y40" s="21"/>
      <c r="Z40" s="21"/>
      <c r="AA40" s="21"/>
      <c r="AB40" s="21"/>
      <c r="AC40" s="21"/>
      <c r="AD40" s="21"/>
    </row>
    <row r="41" spans="9:30" ht="14.25" customHeight="1">
      <c r="I41" s="21"/>
      <c r="J41" s="21"/>
      <c r="K41" s="21"/>
      <c r="L41" s="21"/>
      <c r="M41" s="21"/>
      <c r="N41" s="21"/>
      <c r="O41" s="21"/>
      <c r="P41" s="21"/>
      <c r="Q41" s="21"/>
      <c r="R41" s="21"/>
      <c r="S41" s="21"/>
      <c r="T41" s="21"/>
      <c r="U41" s="21"/>
      <c r="V41" s="21"/>
      <c r="W41" s="21"/>
      <c r="X41" s="21"/>
      <c r="Y41" s="21"/>
      <c r="Z41" s="21"/>
      <c r="AA41" s="21"/>
      <c r="AB41" s="21"/>
      <c r="AC41" s="21"/>
      <c r="AD41" s="21"/>
    </row>
    <row r="42" spans="37:53" s="162" customFormat="1" ht="14.25" customHeight="1">
      <c r="AK42" s="20"/>
      <c r="AL42" s="20"/>
      <c r="AM42" s="20"/>
      <c r="AN42" s="20"/>
      <c r="AO42" s="20"/>
      <c r="AP42" s="20"/>
      <c r="AQ42" s="20"/>
      <c r="AR42" s="20"/>
      <c r="BA42" s="161"/>
    </row>
    <row r="43" s="162" customFormat="1" ht="15" customHeight="1">
      <c r="BA43" s="161"/>
    </row>
    <row r="44" s="162" customFormat="1" ht="15" customHeight="1">
      <c r="BA44" s="161"/>
    </row>
    <row r="45" spans="37:44" ht="15" customHeight="1">
      <c r="AK45" s="162"/>
      <c r="AL45" s="162"/>
      <c r="AM45" s="162"/>
      <c r="AN45" s="162"/>
      <c r="AO45" s="162"/>
      <c r="AP45" s="162"/>
      <c r="AQ45" s="162"/>
      <c r="AR45" s="162"/>
    </row>
  </sheetData>
  <sheetProtection password="CC7B" sheet="1"/>
  <mergeCells count="20">
    <mergeCell ref="A2:AD2"/>
    <mergeCell ref="H24:J24"/>
    <mergeCell ref="N16:P16"/>
    <mergeCell ref="N17:P17"/>
    <mergeCell ref="H21:J21"/>
    <mergeCell ref="N22:P22"/>
    <mergeCell ref="N23:P23"/>
    <mergeCell ref="H18:J18"/>
    <mergeCell ref="N19:P19"/>
    <mergeCell ref="N20:P20"/>
    <mergeCell ref="N25:P25"/>
    <mergeCell ref="N26:P26"/>
    <mergeCell ref="H15:J15"/>
    <mergeCell ref="N13:P13"/>
    <mergeCell ref="N14:P14"/>
    <mergeCell ref="B4:AD5"/>
    <mergeCell ref="M8:O8"/>
    <mergeCell ref="M9:O9"/>
    <mergeCell ref="M10:O10"/>
    <mergeCell ref="H12:J12"/>
  </mergeCells>
  <dataValidations count="4">
    <dataValidation allowBlank="1" showInputMessage="1" showErrorMessage="1" imeMode="halfKatakana" sqref="J31 J6 J11"/>
    <dataValidation allowBlank="1" showInputMessage="1" showErrorMessage="1" imeMode="off" sqref="F35:H35 M30:O30 T30 F30:H30 M39:O39 T39 F39:H39 M35:O35 T35 T10 F10:H10 M8:O8 M9:O9 M10:O10 H12:J12 N13:P13 N14:P14 H15:J15 N16:P16 N17:P17 N19:P19 N20:P20 H18:J18 H21:J21 H24:J24 N22:P22 N23:P23 N25:P25 N26:P26"/>
    <dataValidation allowBlank="1" showInputMessage="1" showErrorMessage="1" imeMode="hiragana" sqref="F27:K27 F36:K36 F32:K32 F7:K7 F12 F24 F15 F21 F18"/>
    <dataValidation type="list" allowBlank="1" showInputMessage="1" showErrorMessage="1" sqref="F28 K28 F37 K37 F33 K33 F8 K8 F13 K13 F25 K25 F16 K16 F22 K22 F19 K19">
      <formula1>"■,□"</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scaleWithDoc="0" alignWithMargins="0">
    <oddFooter>&amp;L&amp;"ＭＳ ゴシック,標準"&amp;6syoteki__Rev1_20170601&amp;R&amp;"ＭＳ ゴシック,標準"&amp;6 &amp;D &amp;T</oddFooter>
  </headerFooter>
</worksheet>
</file>

<file path=xl/worksheets/sheet7.xml><?xml version="1.0" encoding="utf-8"?>
<worksheet xmlns="http://schemas.openxmlformats.org/spreadsheetml/2006/main" xmlns:r="http://schemas.openxmlformats.org/officeDocument/2006/relationships">
  <dimension ref="A1:O300"/>
  <sheetViews>
    <sheetView zoomScalePageLayoutView="0" workbookViewId="0" topLeftCell="A1">
      <selection activeCell="C21" sqref="C21"/>
    </sheetView>
  </sheetViews>
  <sheetFormatPr defaultColWidth="8.8515625" defaultRowHeight="15"/>
  <cols>
    <col min="1" max="1" width="9.57421875" style="49" bestFit="1" customWidth="1"/>
    <col min="2" max="2" width="8.8515625" style="51" customWidth="1"/>
    <col min="3" max="3" width="10.57421875" style="49" bestFit="1" customWidth="1"/>
    <col min="4" max="4" width="17.140625" style="49" bestFit="1" customWidth="1"/>
    <col min="5" max="5" width="66.140625" style="50" bestFit="1" customWidth="1"/>
    <col min="6" max="6" width="17.140625" style="50" bestFit="1" customWidth="1"/>
    <col min="7" max="7" width="16.421875" style="49" bestFit="1" customWidth="1"/>
    <col min="8" max="8" width="14.57421875" style="49" bestFit="1" customWidth="1"/>
    <col min="9" max="9" width="12.140625" style="49" bestFit="1" customWidth="1"/>
    <col min="10" max="10" width="14.140625" style="49" bestFit="1" customWidth="1"/>
    <col min="11" max="11" width="22.140625" style="49" bestFit="1" customWidth="1"/>
    <col min="12" max="12" width="31.57421875" style="49" bestFit="1" customWidth="1"/>
    <col min="13" max="16384" width="8.8515625" style="49" customWidth="1"/>
  </cols>
  <sheetData>
    <row r="1" spans="1:15" s="54" customFormat="1" ht="13.5">
      <c r="A1" s="54" t="s">
        <v>262</v>
      </c>
      <c r="B1" s="54" t="s">
        <v>261</v>
      </c>
      <c r="C1" s="54" t="s">
        <v>260</v>
      </c>
      <c r="D1" s="54" t="s">
        <v>259</v>
      </c>
      <c r="E1" s="55" t="s">
        <v>258</v>
      </c>
      <c r="F1" s="55" t="s">
        <v>257</v>
      </c>
      <c r="G1" s="54" t="s">
        <v>256</v>
      </c>
      <c r="H1" s="54" t="s">
        <v>255</v>
      </c>
      <c r="I1" s="54" t="s">
        <v>254</v>
      </c>
      <c r="J1" s="54" t="s">
        <v>253</v>
      </c>
      <c r="K1" s="54" t="s">
        <v>252</v>
      </c>
      <c r="L1" s="54" t="s">
        <v>251</v>
      </c>
      <c r="M1" s="54" t="s">
        <v>263</v>
      </c>
      <c r="N1" s="54" t="s">
        <v>264</v>
      </c>
      <c r="O1" s="54" t="s">
        <v>265</v>
      </c>
    </row>
    <row r="2" spans="1:6" ht="13.5">
      <c r="A2" s="49">
        <v>1</v>
      </c>
      <c r="E2" s="52" t="s">
        <v>250</v>
      </c>
      <c r="F2" s="50" t="s">
        <v>249</v>
      </c>
    </row>
    <row r="3" spans="1:15" ht="11.25">
      <c r="A3" s="49">
        <v>2</v>
      </c>
      <c r="B3" s="53" t="s">
        <v>248</v>
      </c>
      <c r="C3" s="49" t="s">
        <v>247</v>
      </c>
      <c r="D3" s="49" t="s">
        <v>246</v>
      </c>
      <c r="E3" s="50" t="s">
        <v>245</v>
      </c>
      <c r="F3" s="49" t="s">
        <v>244</v>
      </c>
      <c r="G3" s="49" t="s">
        <v>243</v>
      </c>
      <c r="H3" s="49" t="s">
        <v>242</v>
      </c>
      <c r="I3" s="49" t="s">
        <v>241</v>
      </c>
      <c r="J3" s="49" t="s">
        <v>240</v>
      </c>
      <c r="K3" s="49" t="s">
        <v>239</v>
      </c>
      <c r="L3" s="49" t="s">
        <v>238</v>
      </c>
      <c r="M3" s="49">
        <v>1</v>
      </c>
      <c r="N3" s="49">
        <v>0.46</v>
      </c>
      <c r="O3" s="49" t="s">
        <v>266</v>
      </c>
    </row>
    <row r="4" spans="1:15" ht="11.25">
      <c r="A4" s="49">
        <v>3</v>
      </c>
      <c r="B4" s="53" t="s">
        <v>52</v>
      </c>
      <c r="C4" s="49" t="s">
        <v>237</v>
      </c>
      <c r="D4" s="49" t="s">
        <v>236</v>
      </c>
      <c r="E4" s="50" t="s">
        <v>235</v>
      </c>
      <c r="F4" s="49" t="s">
        <v>234</v>
      </c>
      <c r="G4" s="49" t="s">
        <v>233</v>
      </c>
      <c r="H4" s="49" t="s">
        <v>232</v>
      </c>
      <c r="I4" s="49" t="s">
        <v>231</v>
      </c>
      <c r="J4" s="49" t="s">
        <v>230</v>
      </c>
      <c r="K4" s="49" t="s">
        <v>229</v>
      </c>
      <c r="L4" s="49" t="s">
        <v>228</v>
      </c>
      <c r="M4" s="49">
        <v>2</v>
      </c>
      <c r="N4" s="49">
        <v>0.46</v>
      </c>
      <c r="O4" s="49" t="s">
        <v>266</v>
      </c>
    </row>
    <row r="5" spans="1:15" ht="11.25">
      <c r="A5" s="49">
        <v>4</v>
      </c>
      <c r="B5" s="53" t="s">
        <v>227</v>
      </c>
      <c r="C5" s="49" t="s">
        <v>226</v>
      </c>
      <c r="D5" s="49" t="s">
        <v>225</v>
      </c>
      <c r="E5" s="50" t="s">
        <v>224</v>
      </c>
      <c r="F5" s="49" t="s">
        <v>223</v>
      </c>
      <c r="G5" s="49" t="s">
        <v>222</v>
      </c>
      <c r="H5" s="49" t="s">
        <v>221</v>
      </c>
      <c r="I5" s="49" t="s">
        <v>220</v>
      </c>
      <c r="J5" s="49" t="s">
        <v>219</v>
      </c>
      <c r="K5" s="49" t="s">
        <v>218</v>
      </c>
      <c r="L5" s="49" t="s">
        <v>217</v>
      </c>
      <c r="M5" s="49">
        <v>3</v>
      </c>
      <c r="N5" s="49">
        <v>0.56</v>
      </c>
      <c r="O5" s="49" t="s">
        <v>266</v>
      </c>
    </row>
    <row r="6" spans="1:15" ht="11.25">
      <c r="A6" s="49">
        <v>5</v>
      </c>
      <c r="B6" s="53" t="s">
        <v>216</v>
      </c>
      <c r="C6" s="49" t="s">
        <v>43</v>
      </c>
      <c r="D6" s="49" t="s">
        <v>215</v>
      </c>
      <c r="E6" s="50" t="s">
        <v>214</v>
      </c>
      <c r="F6" s="49" t="s">
        <v>213</v>
      </c>
      <c r="G6" s="49" t="s">
        <v>212</v>
      </c>
      <c r="H6" s="49" t="s">
        <v>211</v>
      </c>
      <c r="I6" s="49" t="s">
        <v>210</v>
      </c>
      <c r="J6" s="49" t="s">
        <v>209</v>
      </c>
      <c r="K6" s="49" t="s">
        <v>208</v>
      </c>
      <c r="L6" s="49" t="s">
        <v>207</v>
      </c>
      <c r="M6" s="49">
        <v>4</v>
      </c>
      <c r="N6" s="49">
        <v>0.75</v>
      </c>
      <c r="O6" s="49" t="s">
        <v>266</v>
      </c>
    </row>
    <row r="7" spans="1:15" ht="11.25">
      <c r="A7" s="49">
        <v>6</v>
      </c>
      <c r="B7" s="53" t="s">
        <v>51</v>
      </c>
      <c r="C7" s="49" t="s">
        <v>42</v>
      </c>
      <c r="D7" s="49" t="s">
        <v>206</v>
      </c>
      <c r="E7" s="50" t="s">
        <v>205</v>
      </c>
      <c r="F7" s="49" t="s">
        <v>204</v>
      </c>
      <c r="G7" s="49" t="s">
        <v>203</v>
      </c>
      <c r="H7" s="49" t="s">
        <v>202</v>
      </c>
      <c r="I7" s="49" t="s">
        <v>201</v>
      </c>
      <c r="K7" s="49" t="s">
        <v>200</v>
      </c>
      <c r="L7" s="49" t="s">
        <v>199</v>
      </c>
      <c r="M7" s="49">
        <v>5</v>
      </c>
      <c r="N7" s="49">
        <v>0.87</v>
      </c>
      <c r="O7" s="49">
        <v>3</v>
      </c>
    </row>
    <row r="8" spans="1:15" ht="11.25">
      <c r="A8" s="49">
        <v>7</v>
      </c>
      <c r="B8" s="53" t="s">
        <v>50</v>
      </c>
      <c r="C8" s="49" t="s">
        <v>198</v>
      </c>
      <c r="D8" s="49" t="s">
        <v>197</v>
      </c>
      <c r="E8" s="50" t="s">
        <v>196</v>
      </c>
      <c r="F8" s="49" t="s">
        <v>195</v>
      </c>
      <c r="G8" s="49" t="s">
        <v>194</v>
      </c>
      <c r="H8" s="49" t="s">
        <v>193</v>
      </c>
      <c r="I8" s="49" t="s">
        <v>192</v>
      </c>
      <c r="K8" s="49" t="s">
        <v>191</v>
      </c>
      <c r="L8" s="49" t="s">
        <v>190</v>
      </c>
      <c r="M8" s="49">
        <v>6</v>
      </c>
      <c r="N8" s="49">
        <v>0.87</v>
      </c>
      <c r="O8" s="49">
        <v>2.8</v>
      </c>
    </row>
    <row r="9" spans="1:15" ht="11.25">
      <c r="A9" s="49">
        <v>8</v>
      </c>
      <c r="B9" s="53" t="s">
        <v>49</v>
      </c>
      <c r="D9" s="49" t="s">
        <v>189</v>
      </c>
      <c r="E9" s="50" t="s">
        <v>188</v>
      </c>
      <c r="F9" s="49" t="s">
        <v>187</v>
      </c>
      <c r="I9" s="49" t="s">
        <v>186</v>
      </c>
      <c r="K9" s="49" t="s">
        <v>185</v>
      </c>
      <c r="M9" s="49">
        <v>7</v>
      </c>
      <c r="N9" s="49">
        <v>0.87</v>
      </c>
      <c r="O9" s="49">
        <v>2.7</v>
      </c>
    </row>
    <row r="10" spans="1:15" ht="11.25">
      <c r="A10" s="49">
        <v>9</v>
      </c>
      <c r="B10" s="53" t="s">
        <v>48</v>
      </c>
      <c r="D10" s="49" t="s">
        <v>184</v>
      </c>
      <c r="E10" s="50" t="s">
        <v>183</v>
      </c>
      <c r="M10" s="49">
        <v>8</v>
      </c>
      <c r="N10" s="49" t="s">
        <v>266</v>
      </c>
      <c r="O10" s="49">
        <v>3.2</v>
      </c>
    </row>
    <row r="11" spans="1:5" ht="11.25">
      <c r="A11" s="49">
        <v>10</v>
      </c>
      <c r="B11" s="53" t="s">
        <v>47</v>
      </c>
      <c r="D11" s="49" t="s">
        <v>182</v>
      </c>
      <c r="E11" s="50" t="s">
        <v>181</v>
      </c>
    </row>
    <row r="12" spans="1:5" ht="11.25">
      <c r="A12" s="49">
        <v>11</v>
      </c>
      <c r="B12" s="53" t="s">
        <v>46</v>
      </c>
      <c r="D12" s="49" t="s">
        <v>180</v>
      </c>
      <c r="E12" s="50" t="s">
        <v>179</v>
      </c>
    </row>
    <row r="13" spans="1:5" ht="11.25">
      <c r="A13" s="49">
        <v>12</v>
      </c>
      <c r="B13" s="53" t="s">
        <v>45</v>
      </c>
      <c r="D13" s="49" t="s">
        <v>178</v>
      </c>
      <c r="E13" s="50" t="s">
        <v>177</v>
      </c>
    </row>
    <row r="14" spans="1:5" ht="11.25">
      <c r="A14" s="49">
        <v>13</v>
      </c>
      <c r="B14" s="53" t="s">
        <v>44</v>
      </c>
      <c r="D14" s="49" t="s">
        <v>176</v>
      </c>
      <c r="E14" s="50" t="s">
        <v>175</v>
      </c>
    </row>
    <row r="15" spans="1:5" ht="11.25">
      <c r="A15" s="49">
        <v>14</v>
      </c>
      <c r="B15" s="53" t="s">
        <v>43</v>
      </c>
      <c r="D15" s="49" t="s">
        <v>174</v>
      </c>
      <c r="E15" s="50" t="s">
        <v>173</v>
      </c>
    </row>
    <row r="16" spans="1:5" ht="11.25">
      <c r="A16" s="49">
        <v>15</v>
      </c>
      <c r="B16" s="53" t="s">
        <v>42</v>
      </c>
      <c r="E16" s="50" t="s">
        <v>172</v>
      </c>
    </row>
    <row r="17" spans="1:5" ht="11.25">
      <c r="A17" s="49">
        <v>16</v>
      </c>
      <c r="B17" s="53" t="s">
        <v>41</v>
      </c>
      <c r="E17" s="50" t="s">
        <v>171</v>
      </c>
    </row>
    <row r="18" spans="1:5" ht="11.25">
      <c r="A18" s="49">
        <v>17</v>
      </c>
      <c r="B18" s="53" t="s">
        <v>40</v>
      </c>
      <c r="E18" s="50" t="s">
        <v>170</v>
      </c>
    </row>
    <row r="19" spans="1:5" ht="11.25">
      <c r="A19" s="49">
        <v>18</v>
      </c>
      <c r="B19" s="53" t="s">
        <v>39</v>
      </c>
      <c r="E19" s="50" t="s">
        <v>169</v>
      </c>
    </row>
    <row r="20" spans="1:5" ht="11.25">
      <c r="A20" s="49">
        <v>19</v>
      </c>
      <c r="B20" s="53" t="s">
        <v>38</v>
      </c>
      <c r="E20" s="50" t="s">
        <v>168</v>
      </c>
    </row>
    <row r="21" spans="1:5" ht="11.25">
      <c r="A21" s="49">
        <v>20</v>
      </c>
      <c r="B21" s="53" t="s">
        <v>37</v>
      </c>
      <c r="E21" s="50" t="s">
        <v>167</v>
      </c>
    </row>
    <row r="22" spans="1:5" ht="11.25">
      <c r="A22" s="49">
        <v>21</v>
      </c>
      <c r="B22" s="53" t="s">
        <v>36</v>
      </c>
      <c r="E22" s="50" t="s">
        <v>166</v>
      </c>
    </row>
    <row r="23" spans="1:5" ht="11.25">
      <c r="A23" s="49">
        <v>22</v>
      </c>
      <c r="B23" s="53" t="s">
        <v>35</v>
      </c>
      <c r="E23" s="50" t="s">
        <v>165</v>
      </c>
    </row>
    <row r="24" spans="1:5" ht="11.25">
      <c r="A24" s="49">
        <v>23</v>
      </c>
      <c r="B24" s="53" t="s">
        <v>34</v>
      </c>
      <c r="E24" s="50" t="s">
        <v>164</v>
      </c>
    </row>
    <row r="25" spans="1:5" ht="11.25">
      <c r="A25" s="49">
        <v>24</v>
      </c>
      <c r="B25" s="53" t="s">
        <v>33</v>
      </c>
      <c r="E25" s="50" t="s">
        <v>163</v>
      </c>
    </row>
    <row r="26" spans="1:5" ht="11.25">
      <c r="A26" s="49">
        <v>25</v>
      </c>
      <c r="B26" s="53" t="s">
        <v>32</v>
      </c>
      <c r="E26" s="50" t="s">
        <v>162</v>
      </c>
    </row>
    <row r="27" spans="1:5" ht="11.25">
      <c r="A27" s="49">
        <v>26</v>
      </c>
      <c r="B27" s="53" t="s">
        <v>31</v>
      </c>
      <c r="E27" s="50" t="s">
        <v>161</v>
      </c>
    </row>
    <row r="28" spans="1:5" ht="11.25">
      <c r="A28" s="49">
        <v>27</v>
      </c>
      <c r="B28" s="53" t="s">
        <v>4</v>
      </c>
      <c r="E28" s="50" t="s">
        <v>160</v>
      </c>
    </row>
    <row r="29" spans="1:5" ht="11.25">
      <c r="A29" s="49">
        <v>28</v>
      </c>
      <c r="B29" s="53" t="s">
        <v>5</v>
      </c>
      <c r="E29" s="50" t="s">
        <v>159</v>
      </c>
    </row>
    <row r="30" spans="1:5" ht="11.25">
      <c r="A30" s="49">
        <v>29</v>
      </c>
      <c r="B30" s="53" t="s">
        <v>30</v>
      </c>
      <c r="E30" s="50" t="s">
        <v>158</v>
      </c>
    </row>
    <row r="31" spans="1:5" ht="11.25">
      <c r="A31" s="49">
        <v>30</v>
      </c>
      <c r="B31" s="53" t="s">
        <v>6</v>
      </c>
      <c r="E31" s="50" t="s">
        <v>157</v>
      </c>
    </row>
    <row r="32" spans="1:5" ht="11.25">
      <c r="A32" s="49">
        <v>31</v>
      </c>
      <c r="B32" s="53" t="s">
        <v>7</v>
      </c>
      <c r="E32" s="50" t="s">
        <v>156</v>
      </c>
    </row>
    <row r="33" spans="1:5" ht="11.25">
      <c r="A33" s="49">
        <v>32</v>
      </c>
      <c r="B33" s="53" t="s">
        <v>8</v>
      </c>
      <c r="E33" s="50" t="s">
        <v>155</v>
      </c>
    </row>
    <row r="34" spans="1:5" ht="11.25">
      <c r="A34" s="49">
        <v>33</v>
      </c>
      <c r="B34" s="53" t="s">
        <v>9</v>
      </c>
      <c r="E34" s="50" t="s">
        <v>154</v>
      </c>
    </row>
    <row r="35" spans="1:5" ht="11.25">
      <c r="A35" s="49">
        <v>34</v>
      </c>
      <c r="B35" s="53" t="s">
        <v>10</v>
      </c>
      <c r="E35" s="50" t="s">
        <v>153</v>
      </c>
    </row>
    <row r="36" spans="1:5" ht="11.25">
      <c r="A36" s="49">
        <v>35</v>
      </c>
      <c r="B36" s="53" t="s">
        <v>11</v>
      </c>
      <c r="E36" s="50" t="s">
        <v>152</v>
      </c>
    </row>
    <row r="37" spans="1:5" ht="11.25">
      <c r="A37" s="49">
        <v>36</v>
      </c>
      <c r="B37" s="53" t="s">
        <v>12</v>
      </c>
      <c r="E37" s="50" t="s">
        <v>151</v>
      </c>
    </row>
    <row r="38" spans="1:5" ht="11.25">
      <c r="A38" s="49">
        <v>37</v>
      </c>
      <c r="B38" s="53" t="s">
        <v>29</v>
      </c>
      <c r="E38" s="50" t="s">
        <v>150</v>
      </c>
    </row>
    <row r="39" spans="1:5" ht="11.25">
      <c r="A39" s="49">
        <v>38</v>
      </c>
      <c r="B39" s="53" t="s">
        <v>13</v>
      </c>
      <c r="E39" s="50" t="s">
        <v>149</v>
      </c>
    </row>
    <row r="40" spans="1:5" ht="11.25">
      <c r="A40" s="49">
        <v>39</v>
      </c>
      <c r="B40" s="53" t="s">
        <v>14</v>
      </c>
      <c r="E40" s="50" t="s">
        <v>148</v>
      </c>
    </row>
    <row r="41" spans="1:5" ht="11.25">
      <c r="A41" s="49">
        <v>40</v>
      </c>
      <c r="B41" s="53" t="s">
        <v>15</v>
      </c>
      <c r="E41" s="50" t="s">
        <v>147</v>
      </c>
    </row>
    <row r="42" spans="1:5" ht="11.25">
      <c r="A42" s="49">
        <v>41</v>
      </c>
      <c r="B42" s="53" t="s">
        <v>16</v>
      </c>
      <c r="E42" s="50" t="s">
        <v>146</v>
      </c>
    </row>
    <row r="43" spans="1:5" ht="11.25">
      <c r="A43" s="49">
        <v>42</v>
      </c>
      <c r="B43" s="53" t="s">
        <v>28</v>
      </c>
      <c r="E43" s="50" t="s">
        <v>145</v>
      </c>
    </row>
    <row r="44" spans="1:5" ht="11.25">
      <c r="A44" s="49">
        <v>43</v>
      </c>
      <c r="B44" s="53" t="s">
        <v>27</v>
      </c>
      <c r="E44" s="50" t="s">
        <v>144</v>
      </c>
    </row>
    <row r="45" spans="1:5" ht="11.25">
      <c r="A45" s="49">
        <v>44</v>
      </c>
      <c r="B45" s="53" t="s">
        <v>26</v>
      </c>
      <c r="E45" s="50" t="s">
        <v>143</v>
      </c>
    </row>
    <row r="46" spans="1:5" ht="11.25">
      <c r="A46" s="49">
        <v>45</v>
      </c>
      <c r="B46" s="53" t="s">
        <v>25</v>
      </c>
      <c r="E46" s="50" t="s">
        <v>142</v>
      </c>
    </row>
    <row r="47" spans="1:5" ht="11.25">
      <c r="A47" s="49">
        <v>46</v>
      </c>
      <c r="B47" s="53" t="s">
        <v>24</v>
      </c>
      <c r="E47" s="50" t="s">
        <v>141</v>
      </c>
    </row>
    <row r="48" spans="1:5" ht="11.25">
      <c r="A48" s="49">
        <v>47</v>
      </c>
      <c r="B48" s="53" t="s">
        <v>23</v>
      </c>
      <c r="E48" s="50" t="s">
        <v>140</v>
      </c>
    </row>
    <row r="49" spans="1:5" ht="11.25">
      <c r="A49" s="49">
        <v>48</v>
      </c>
      <c r="B49" s="53" t="s">
        <v>22</v>
      </c>
      <c r="E49" s="50" t="s">
        <v>139</v>
      </c>
    </row>
    <row r="50" spans="1:5" ht="13.5">
      <c r="A50" s="49">
        <v>49</v>
      </c>
      <c r="E50" s="50" t="s">
        <v>138</v>
      </c>
    </row>
    <row r="51" spans="1:5" ht="13.5">
      <c r="A51" s="49">
        <v>50</v>
      </c>
      <c r="E51" s="50" t="s">
        <v>137</v>
      </c>
    </row>
    <row r="52" spans="1:5" ht="13.5">
      <c r="A52" s="49">
        <v>51</v>
      </c>
      <c r="E52" s="50" t="s">
        <v>136</v>
      </c>
    </row>
    <row r="53" spans="1:5" ht="13.5">
      <c r="A53" s="49">
        <v>52</v>
      </c>
      <c r="E53" s="50" t="s">
        <v>135</v>
      </c>
    </row>
    <row r="54" spans="1:5" ht="13.5">
      <c r="A54" s="49">
        <v>53</v>
      </c>
      <c r="E54" s="50" t="s">
        <v>134</v>
      </c>
    </row>
    <row r="55" spans="1:5" ht="13.5">
      <c r="A55" s="49">
        <v>54</v>
      </c>
      <c r="E55" s="50" t="s">
        <v>133</v>
      </c>
    </row>
    <row r="56" spans="1:5" ht="13.5">
      <c r="A56" s="49">
        <v>55</v>
      </c>
      <c r="E56" s="50" t="s">
        <v>132</v>
      </c>
    </row>
    <row r="57" spans="1:5" ht="13.5">
      <c r="A57" s="49">
        <v>56</v>
      </c>
      <c r="E57" s="50" t="s">
        <v>131</v>
      </c>
    </row>
    <row r="58" spans="1:5" ht="13.5">
      <c r="A58" s="49">
        <v>57</v>
      </c>
      <c r="E58" s="50" t="s">
        <v>130</v>
      </c>
    </row>
    <row r="59" spans="1:5" ht="13.5">
      <c r="A59" s="49">
        <v>58</v>
      </c>
      <c r="E59" s="50" t="s">
        <v>129</v>
      </c>
    </row>
    <row r="60" spans="1:5" ht="13.5">
      <c r="A60" s="49">
        <v>59</v>
      </c>
      <c r="E60" s="50" t="s">
        <v>128</v>
      </c>
    </row>
    <row r="61" spans="1:5" ht="13.5">
      <c r="A61" s="49">
        <v>60</v>
      </c>
      <c r="E61" s="50" t="s">
        <v>127</v>
      </c>
    </row>
    <row r="62" spans="1:5" ht="13.5">
      <c r="A62" s="49">
        <v>61</v>
      </c>
      <c r="E62" s="50" t="s">
        <v>126</v>
      </c>
    </row>
    <row r="63" spans="1:5" ht="13.5">
      <c r="A63" s="49">
        <v>62</v>
      </c>
      <c r="E63" s="50" t="s">
        <v>125</v>
      </c>
    </row>
    <row r="64" spans="1:5" ht="13.5">
      <c r="A64" s="49">
        <v>63</v>
      </c>
      <c r="E64" s="50" t="s">
        <v>124</v>
      </c>
    </row>
    <row r="65" spans="1:5" ht="13.5">
      <c r="A65" s="49">
        <v>64</v>
      </c>
      <c r="E65" s="50" t="s">
        <v>123</v>
      </c>
    </row>
    <row r="66" spans="1:5" ht="13.5">
      <c r="A66" s="49">
        <v>65</v>
      </c>
      <c r="E66" s="50" t="s">
        <v>122</v>
      </c>
    </row>
    <row r="67" spans="1:5" ht="13.5">
      <c r="A67" s="49">
        <v>66</v>
      </c>
      <c r="E67" s="50" t="s">
        <v>121</v>
      </c>
    </row>
    <row r="68" spans="1:5" ht="13.5">
      <c r="A68" s="49">
        <v>67</v>
      </c>
      <c r="E68" s="50" t="s">
        <v>120</v>
      </c>
    </row>
    <row r="69" spans="1:5" ht="13.5">
      <c r="A69" s="49">
        <v>68</v>
      </c>
      <c r="E69" s="50" t="s">
        <v>119</v>
      </c>
    </row>
    <row r="70" spans="1:5" ht="13.5">
      <c r="A70" s="49">
        <v>69</v>
      </c>
      <c r="E70" s="50" t="s">
        <v>118</v>
      </c>
    </row>
    <row r="71" spans="1:5" ht="13.5">
      <c r="A71" s="49">
        <v>70</v>
      </c>
      <c r="E71" s="50" t="s">
        <v>117</v>
      </c>
    </row>
    <row r="72" spans="1:5" ht="13.5">
      <c r="A72" s="49">
        <v>71</v>
      </c>
      <c r="E72" s="50" t="s">
        <v>116</v>
      </c>
    </row>
    <row r="73" spans="1:5" ht="13.5">
      <c r="A73" s="49">
        <v>72</v>
      </c>
      <c r="E73" s="50" t="s">
        <v>115</v>
      </c>
    </row>
    <row r="74" spans="1:5" ht="13.5">
      <c r="A74" s="49">
        <v>73</v>
      </c>
      <c r="E74" s="50" t="s">
        <v>114</v>
      </c>
    </row>
    <row r="75" spans="1:5" ht="13.5">
      <c r="A75" s="49">
        <v>74</v>
      </c>
      <c r="E75" s="50" t="s">
        <v>113</v>
      </c>
    </row>
    <row r="76" spans="1:5" ht="13.5">
      <c r="A76" s="49">
        <v>75</v>
      </c>
      <c r="E76" s="52" t="s">
        <v>112</v>
      </c>
    </row>
    <row r="77" spans="1:5" ht="13.5">
      <c r="A77" s="49">
        <v>76</v>
      </c>
      <c r="E77" s="52" t="s">
        <v>111</v>
      </c>
    </row>
    <row r="78" spans="1:5" ht="13.5">
      <c r="A78" s="49">
        <v>77</v>
      </c>
      <c r="E78" s="52" t="s">
        <v>110</v>
      </c>
    </row>
    <row r="79" spans="1:5" ht="13.5">
      <c r="A79" s="49">
        <v>78</v>
      </c>
      <c r="E79" s="52" t="s">
        <v>109</v>
      </c>
    </row>
    <row r="80" spans="1:5" ht="13.5">
      <c r="A80" s="49">
        <v>79</v>
      </c>
      <c r="E80" s="52" t="s">
        <v>108</v>
      </c>
    </row>
    <row r="81" spans="1:5" ht="13.5">
      <c r="A81" s="49">
        <v>80</v>
      </c>
      <c r="E81" s="52" t="s">
        <v>107</v>
      </c>
    </row>
    <row r="82" spans="1:5" ht="13.5">
      <c r="A82" s="49">
        <v>81</v>
      </c>
      <c r="E82" s="52" t="s">
        <v>106</v>
      </c>
    </row>
    <row r="83" spans="1:5" ht="13.5">
      <c r="A83" s="49">
        <v>82</v>
      </c>
      <c r="E83" s="52" t="s">
        <v>105</v>
      </c>
    </row>
    <row r="84" spans="1:5" ht="13.5">
      <c r="A84" s="49">
        <v>83</v>
      </c>
      <c r="E84" s="52" t="s">
        <v>104</v>
      </c>
    </row>
    <row r="85" spans="1:5" ht="13.5">
      <c r="A85" s="49">
        <v>84</v>
      </c>
      <c r="E85" s="52" t="s">
        <v>103</v>
      </c>
    </row>
    <row r="86" spans="1:5" ht="13.5">
      <c r="A86" s="49">
        <v>85</v>
      </c>
      <c r="E86" s="52" t="s">
        <v>102</v>
      </c>
    </row>
    <row r="87" spans="1:5" ht="13.5">
      <c r="A87" s="49">
        <v>86</v>
      </c>
      <c r="E87" s="52" t="s">
        <v>101</v>
      </c>
    </row>
    <row r="88" spans="1:5" ht="13.5">
      <c r="A88" s="49">
        <v>87</v>
      </c>
      <c r="E88" s="52" t="s">
        <v>100</v>
      </c>
    </row>
    <row r="89" spans="1:5" ht="13.5">
      <c r="A89" s="49">
        <v>88</v>
      </c>
      <c r="E89" s="52" t="s">
        <v>99</v>
      </c>
    </row>
    <row r="90" spans="1:5" ht="13.5">
      <c r="A90" s="49">
        <v>89</v>
      </c>
      <c r="E90" s="52" t="s">
        <v>98</v>
      </c>
    </row>
    <row r="91" spans="1:5" ht="13.5">
      <c r="A91" s="49">
        <v>90</v>
      </c>
      <c r="E91" s="52" t="s">
        <v>97</v>
      </c>
    </row>
    <row r="92" spans="1:5" ht="13.5">
      <c r="A92" s="49">
        <v>91</v>
      </c>
      <c r="E92" s="52" t="s">
        <v>96</v>
      </c>
    </row>
    <row r="93" spans="1:5" ht="13.5">
      <c r="A93" s="49">
        <v>92</v>
      </c>
      <c r="E93" s="52" t="s">
        <v>95</v>
      </c>
    </row>
    <row r="94" spans="1:5" ht="13.5">
      <c r="A94" s="49">
        <v>93</v>
      </c>
      <c r="E94" s="52" t="s">
        <v>94</v>
      </c>
    </row>
    <row r="95" spans="1:5" ht="13.5">
      <c r="A95" s="49">
        <v>94</v>
      </c>
      <c r="E95" s="52" t="s">
        <v>93</v>
      </c>
    </row>
    <row r="96" spans="1:5" ht="13.5">
      <c r="A96" s="49">
        <v>95</v>
      </c>
      <c r="E96" s="52" t="s">
        <v>92</v>
      </c>
    </row>
    <row r="97" spans="1:5" ht="13.5">
      <c r="A97" s="49">
        <v>96</v>
      </c>
      <c r="E97" s="52" t="s">
        <v>91</v>
      </c>
    </row>
    <row r="98" spans="1:5" ht="13.5">
      <c r="A98" s="49">
        <v>97</v>
      </c>
      <c r="E98" s="52" t="s">
        <v>90</v>
      </c>
    </row>
    <row r="99" spans="1:5" ht="13.5">
      <c r="A99" s="49">
        <v>98</v>
      </c>
      <c r="E99" s="52" t="s">
        <v>89</v>
      </c>
    </row>
    <row r="100" spans="1:5" ht="13.5">
      <c r="A100" s="49">
        <v>99</v>
      </c>
      <c r="E100" s="52" t="s">
        <v>88</v>
      </c>
    </row>
    <row r="101" spans="1:5" ht="13.5">
      <c r="A101" s="49">
        <v>100</v>
      </c>
      <c r="E101" s="52" t="s">
        <v>87</v>
      </c>
    </row>
    <row r="102" spans="1:5" ht="13.5">
      <c r="A102" s="49">
        <v>101</v>
      </c>
      <c r="E102" s="52" t="s">
        <v>86</v>
      </c>
    </row>
    <row r="103" spans="1:5" ht="13.5">
      <c r="A103" s="49">
        <v>102</v>
      </c>
      <c r="E103" s="52" t="s">
        <v>85</v>
      </c>
    </row>
    <row r="104" spans="1:5" ht="13.5">
      <c r="A104" s="49">
        <v>103</v>
      </c>
      <c r="E104" s="52" t="s">
        <v>84</v>
      </c>
    </row>
    <row r="105" spans="1:5" ht="13.5">
      <c r="A105" s="49">
        <v>104</v>
      </c>
      <c r="E105" s="52" t="s">
        <v>83</v>
      </c>
    </row>
    <row r="106" spans="1:5" ht="13.5">
      <c r="A106" s="49">
        <v>105</v>
      </c>
      <c r="E106" s="52" t="s">
        <v>82</v>
      </c>
    </row>
    <row r="107" spans="1:5" ht="13.5">
      <c r="A107" s="49">
        <v>106</v>
      </c>
      <c r="E107" s="52" t="s">
        <v>81</v>
      </c>
    </row>
    <row r="108" spans="1:5" ht="13.5">
      <c r="A108" s="49">
        <v>107</v>
      </c>
      <c r="E108" s="52" t="s">
        <v>80</v>
      </c>
    </row>
    <row r="109" spans="1:5" ht="13.5">
      <c r="A109" s="49">
        <v>108</v>
      </c>
      <c r="E109" s="52" t="s">
        <v>79</v>
      </c>
    </row>
    <row r="110" spans="1:5" ht="13.5">
      <c r="A110" s="49">
        <v>109</v>
      </c>
      <c r="E110" s="52" t="s">
        <v>78</v>
      </c>
    </row>
    <row r="111" spans="1:5" ht="13.5">
      <c r="A111" s="49">
        <v>110</v>
      </c>
      <c r="E111" s="52" t="s">
        <v>77</v>
      </c>
    </row>
    <row r="112" spans="1:5" ht="13.5">
      <c r="A112" s="49">
        <v>111</v>
      </c>
      <c r="E112" s="52" t="s">
        <v>76</v>
      </c>
    </row>
    <row r="113" spans="1:5" ht="13.5">
      <c r="A113" s="49">
        <v>112</v>
      </c>
      <c r="E113" s="52" t="s">
        <v>75</v>
      </c>
    </row>
    <row r="114" spans="1:5" ht="13.5">
      <c r="A114" s="49">
        <v>113</v>
      </c>
      <c r="E114" s="52" t="s">
        <v>74</v>
      </c>
    </row>
    <row r="115" spans="1:5" ht="13.5">
      <c r="A115" s="49">
        <v>114</v>
      </c>
      <c r="E115" s="52" t="s">
        <v>73</v>
      </c>
    </row>
    <row r="116" spans="1:5" ht="13.5">
      <c r="A116" s="49">
        <v>115</v>
      </c>
      <c r="E116" s="52" t="s">
        <v>72</v>
      </c>
    </row>
    <row r="117" spans="1:5" ht="13.5">
      <c r="A117" s="49">
        <v>116</v>
      </c>
      <c r="E117" s="52" t="s">
        <v>71</v>
      </c>
    </row>
    <row r="118" spans="1:5" ht="13.5">
      <c r="A118" s="49">
        <v>117</v>
      </c>
      <c r="E118" s="52" t="s">
        <v>70</v>
      </c>
    </row>
    <row r="119" spans="1:5" ht="13.5">
      <c r="A119" s="49">
        <v>118</v>
      </c>
      <c r="E119" s="52" t="s">
        <v>69</v>
      </c>
    </row>
    <row r="120" spans="1:5" ht="13.5">
      <c r="A120" s="49">
        <v>119</v>
      </c>
      <c r="E120" s="52" t="s">
        <v>68</v>
      </c>
    </row>
    <row r="121" spans="1:5" ht="13.5">
      <c r="A121" s="49">
        <v>120</v>
      </c>
      <c r="E121" s="52" t="s">
        <v>67</v>
      </c>
    </row>
    <row r="122" spans="1:5" ht="13.5">
      <c r="A122" s="49">
        <v>121</v>
      </c>
      <c r="E122" s="52" t="s">
        <v>66</v>
      </c>
    </row>
    <row r="123" spans="1:5" ht="13.5">
      <c r="A123" s="49">
        <v>122</v>
      </c>
      <c r="E123" s="52" t="s">
        <v>65</v>
      </c>
    </row>
    <row r="124" spans="1:5" ht="13.5">
      <c r="A124" s="49">
        <v>123</v>
      </c>
      <c r="E124" s="52" t="s">
        <v>64</v>
      </c>
    </row>
    <row r="125" spans="1:5" ht="13.5">
      <c r="A125" s="49">
        <v>124</v>
      </c>
      <c r="E125" s="52" t="s">
        <v>63</v>
      </c>
    </row>
    <row r="126" spans="1:5" ht="13.5">
      <c r="A126" s="49">
        <v>125</v>
      </c>
      <c r="E126" s="52" t="s">
        <v>62</v>
      </c>
    </row>
    <row r="127" spans="1:5" ht="13.5">
      <c r="A127" s="49">
        <v>126</v>
      </c>
      <c r="E127" s="52" t="s">
        <v>61</v>
      </c>
    </row>
    <row r="128" spans="1:5" ht="13.5">
      <c r="A128" s="49">
        <v>127</v>
      </c>
      <c r="E128" s="52" t="s">
        <v>60</v>
      </c>
    </row>
    <row r="129" spans="1:5" ht="13.5">
      <c r="A129" s="49">
        <v>128</v>
      </c>
      <c r="E129" s="52" t="s">
        <v>59</v>
      </c>
    </row>
    <row r="130" spans="1:5" ht="13.5">
      <c r="A130" s="49">
        <v>129</v>
      </c>
      <c r="E130" s="52" t="s">
        <v>58</v>
      </c>
    </row>
    <row r="131" spans="1:5" ht="13.5">
      <c r="A131" s="49">
        <v>130</v>
      </c>
      <c r="E131" s="52" t="s">
        <v>57</v>
      </c>
    </row>
    <row r="132" spans="1:5" ht="13.5">
      <c r="A132" s="49">
        <v>131</v>
      </c>
      <c r="E132" s="52" t="s">
        <v>56</v>
      </c>
    </row>
    <row r="133" spans="1:5" ht="13.5">
      <c r="A133" s="49">
        <v>132</v>
      </c>
      <c r="E133" s="52" t="s">
        <v>55</v>
      </c>
    </row>
    <row r="134" spans="1:5" ht="13.5">
      <c r="A134" s="49">
        <v>133</v>
      </c>
      <c r="E134" s="52" t="s">
        <v>54</v>
      </c>
    </row>
    <row r="135" spans="1:5" ht="13.5">
      <c r="A135" s="49">
        <v>134</v>
      </c>
      <c r="E135" s="52" t="s">
        <v>53</v>
      </c>
    </row>
    <row r="136" spans="1:5" ht="13.5">
      <c r="A136" s="49">
        <v>135</v>
      </c>
      <c r="E136" s="52"/>
    </row>
    <row r="137" ht="13.5">
      <c r="A137" s="49">
        <v>136</v>
      </c>
    </row>
    <row r="138" ht="13.5">
      <c r="A138" s="49">
        <v>137</v>
      </c>
    </row>
    <row r="139" ht="13.5">
      <c r="A139" s="49">
        <v>138</v>
      </c>
    </row>
    <row r="140" ht="13.5">
      <c r="A140" s="49">
        <v>139</v>
      </c>
    </row>
    <row r="141" ht="13.5">
      <c r="A141" s="49">
        <v>140</v>
      </c>
    </row>
    <row r="142" ht="13.5">
      <c r="A142" s="49">
        <v>141</v>
      </c>
    </row>
    <row r="143" ht="13.5">
      <c r="A143" s="49">
        <v>142</v>
      </c>
    </row>
    <row r="144" ht="13.5">
      <c r="A144" s="49">
        <v>143</v>
      </c>
    </row>
    <row r="145" ht="13.5">
      <c r="A145" s="49">
        <v>144</v>
      </c>
    </row>
    <row r="146" ht="13.5">
      <c r="A146" s="49">
        <v>145</v>
      </c>
    </row>
    <row r="147" ht="13.5">
      <c r="A147" s="49">
        <v>146</v>
      </c>
    </row>
    <row r="148" ht="13.5">
      <c r="A148" s="49">
        <v>147</v>
      </c>
    </row>
    <row r="149" ht="13.5">
      <c r="A149" s="49">
        <v>148</v>
      </c>
    </row>
    <row r="150" ht="13.5">
      <c r="A150" s="49">
        <v>149</v>
      </c>
    </row>
    <row r="151" ht="13.5">
      <c r="A151" s="49">
        <v>150</v>
      </c>
    </row>
    <row r="152" ht="13.5">
      <c r="A152" s="49">
        <v>151</v>
      </c>
    </row>
    <row r="153" ht="13.5">
      <c r="A153" s="49">
        <v>152</v>
      </c>
    </row>
    <row r="154" ht="13.5">
      <c r="A154" s="49">
        <v>153</v>
      </c>
    </row>
    <row r="155" ht="13.5">
      <c r="A155" s="49">
        <v>154</v>
      </c>
    </row>
    <row r="156" ht="13.5">
      <c r="A156" s="49">
        <v>155</v>
      </c>
    </row>
    <row r="157" ht="13.5">
      <c r="A157" s="49">
        <v>156</v>
      </c>
    </row>
    <row r="158" ht="13.5">
      <c r="A158" s="49">
        <v>157</v>
      </c>
    </row>
    <row r="159" ht="13.5">
      <c r="A159" s="49">
        <v>158</v>
      </c>
    </row>
    <row r="160" ht="13.5">
      <c r="A160" s="49">
        <v>159</v>
      </c>
    </row>
    <row r="161" ht="13.5">
      <c r="A161" s="49">
        <v>160</v>
      </c>
    </row>
    <row r="162" ht="13.5">
      <c r="A162" s="49">
        <v>161</v>
      </c>
    </row>
    <row r="163" ht="13.5">
      <c r="A163" s="49">
        <v>162</v>
      </c>
    </row>
    <row r="164" ht="13.5">
      <c r="A164" s="49">
        <v>163</v>
      </c>
    </row>
    <row r="165" ht="13.5">
      <c r="A165" s="49">
        <v>164</v>
      </c>
    </row>
    <row r="166" ht="13.5">
      <c r="A166" s="49">
        <v>165</v>
      </c>
    </row>
    <row r="167" ht="13.5">
      <c r="A167" s="49">
        <v>166</v>
      </c>
    </row>
    <row r="168" ht="13.5">
      <c r="A168" s="49">
        <v>167</v>
      </c>
    </row>
    <row r="169" ht="13.5">
      <c r="A169" s="49">
        <v>168</v>
      </c>
    </row>
    <row r="170" ht="13.5">
      <c r="A170" s="49">
        <v>169</v>
      </c>
    </row>
    <row r="171" ht="13.5">
      <c r="A171" s="49">
        <v>170</v>
      </c>
    </row>
    <row r="172" ht="13.5">
      <c r="A172" s="49">
        <v>171</v>
      </c>
    </row>
    <row r="173" ht="13.5">
      <c r="A173" s="49">
        <v>172</v>
      </c>
    </row>
    <row r="174" ht="13.5">
      <c r="A174" s="49">
        <v>173</v>
      </c>
    </row>
    <row r="175" ht="13.5">
      <c r="A175" s="49">
        <v>174</v>
      </c>
    </row>
    <row r="176" ht="13.5">
      <c r="A176" s="49">
        <v>175</v>
      </c>
    </row>
    <row r="177" ht="13.5">
      <c r="A177" s="49">
        <v>176</v>
      </c>
    </row>
    <row r="178" ht="13.5">
      <c r="A178" s="49">
        <v>177</v>
      </c>
    </row>
    <row r="179" ht="13.5">
      <c r="A179" s="49">
        <v>178</v>
      </c>
    </row>
    <row r="180" ht="13.5">
      <c r="A180" s="49">
        <v>179</v>
      </c>
    </row>
    <row r="181" ht="13.5">
      <c r="A181" s="49">
        <v>180</v>
      </c>
    </row>
    <row r="182" ht="13.5">
      <c r="A182" s="49">
        <v>181</v>
      </c>
    </row>
    <row r="183" ht="13.5">
      <c r="A183" s="49">
        <v>182</v>
      </c>
    </row>
    <row r="184" ht="13.5">
      <c r="A184" s="49">
        <v>183</v>
      </c>
    </row>
    <row r="185" ht="13.5">
      <c r="A185" s="49">
        <v>184</v>
      </c>
    </row>
    <row r="186" ht="13.5">
      <c r="A186" s="49">
        <v>185</v>
      </c>
    </row>
    <row r="187" ht="13.5">
      <c r="A187" s="49">
        <v>186</v>
      </c>
    </row>
    <row r="188" ht="13.5">
      <c r="A188" s="49">
        <v>187</v>
      </c>
    </row>
    <row r="189" ht="13.5">
      <c r="A189" s="49">
        <v>188</v>
      </c>
    </row>
    <row r="190" ht="13.5">
      <c r="A190" s="49">
        <v>189</v>
      </c>
    </row>
    <row r="191" ht="13.5">
      <c r="A191" s="49">
        <v>190</v>
      </c>
    </row>
    <row r="192" ht="13.5">
      <c r="A192" s="49">
        <v>191</v>
      </c>
    </row>
    <row r="193" ht="13.5">
      <c r="A193" s="49">
        <v>192</v>
      </c>
    </row>
    <row r="194" ht="13.5">
      <c r="A194" s="49">
        <v>193</v>
      </c>
    </row>
    <row r="195" ht="13.5">
      <c r="A195" s="49">
        <v>194</v>
      </c>
    </row>
    <row r="196" ht="13.5">
      <c r="A196" s="49">
        <v>195</v>
      </c>
    </row>
    <row r="197" ht="13.5">
      <c r="A197" s="49">
        <v>196</v>
      </c>
    </row>
    <row r="198" ht="13.5">
      <c r="A198" s="49">
        <v>197</v>
      </c>
    </row>
    <row r="199" ht="13.5">
      <c r="A199" s="49">
        <v>198</v>
      </c>
    </row>
    <row r="200" ht="13.5">
      <c r="A200" s="49">
        <v>199</v>
      </c>
    </row>
    <row r="201" ht="13.5">
      <c r="A201" s="49">
        <v>200</v>
      </c>
    </row>
    <row r="202" ht="13.5">
      <c r="A202" s="49">
        <v>201</v>
      </c>
    </row>
    <row r="203" ht="13.5">
      <c r="A203" s="49">
        <v>202</v>
      </c>
    </row>
    <row r="204" ht="13.5">
      <c r="A204" s="49">
        <v>203</v>
      </c>
    </row>
    <row r="205" ht="13.5">
      <c r="A205" s="49">
        <v>204</v>
      </c>
    </row>
    <row r="206" ht="13.5">
      <c r="A206" s="49">
        <v>205</v>
      </c>
    </row>
    <row r="207" ht="13.5">
      <c r="A207" s="49">
        <v>206</v>
      </c>
    </row>
    <row r="208" ht="13.5">
      <c r="A208" s="49">
        <v>207</v>
      </c>
    </row>
    <row r="209" ht="13.5">
      <c r="A209" s="49">
        <v>208</v>
      </c>
    </row>
    <row r="210" ht="13.5">
      <c r="A210" s="49">
        <v>209</v>
      </c>
    </row>
    <row r="211" ht="13.5">
      <c r="A211" s="49">
        <v>210</v>
      </c>
    </row>
    <row r="212" ht="13.5">
      <c r="A212" s="49">
        <v>211</v>
      </c>
    </row>
    <row r="213" ht="13.5">
      <c r="A213" s="49">
        <v>212</v>
      </c>
    </row>
    <row r="214" ht="13.5">
      <c r="A214" s="49">
        <v>213</v>
      </c>
    </row>
    <row r="215" ht="13.5">
      <c r="A215" s="49">
        <v>214</v>
      </c>
    </row>
    <row r="216" ht="13.5">
      <c r="A216" s="49">
        <v>215</v>
      </c>
    </row>
    <row r="217" ht="13.5">
      <c r="A217" s="49">
        <v>216</v>
      </c>
    </row>
    <row r="218" ht="13.5">
      <c r="A218" s="49">
        <v>217</v>
      </c>
    </row>
    <row r="219" ht="13.5">
      <c r="A219" s="49">
        <v>218</v>
      </c>
    </row>
    <row r="220" ht="13.5">
      <c r="A220" s="49">
        <v>219</v>
      </c>
    </row>
    <row r="221" ht="13.5">
      <c r="A221" s="49">
        <v>220</v>
      </c>
    </row>
    <row r="222" ht="13.5">
      <c r="A222" s="49">
        <v>221</v>
      </c>
    </row>
    <row r="223" ht="13.5">
      <c r="A223" s="49">
        <v>222</v>
      </c>
    </row>
    <row r="224" ht="13.5">
      <c r="A224" s="49">
        <v>223</v>
      </c>
    </row>
    <row r="225" ht="13.5">
      <c r="A225" s="49">
        <v>224</v>
      </c>
    </row>
    <row r="226" ht="13.5">
      <c r="A226" s="49">
        <v>225</v>
      </c>
    </row>
    <row r="227" ht="13.5">
      <c r="A227" s="49">
        <v>226</v>
      </c>
    </row>
    <row r="228" ht="13.5">
      <c r="A228" s="49">
        <v>227</v>
      </c>
    </row>
    <row r="229" ht="13.5">
      <c r="A229" s="49">
        <v>228</v>
      </c>
    </row>
    <row r="230" ht="13.5">
      <c r="A230" s="49">
        <v>229</v>
      </c>
    </row>
    <row r="231" ht="13.5">
      <c r="A231" s="49">
        <v>230</v>
      </c>
    </row>
    <row r="232" ht="13.5">
      <c r="A232" s="49">
        <v>231</v>
      </c>
    </row>
    <row r="233" ht="13.5">
      <c r="A233" s="49">
        <v>232</v>
      </c>
    </row>
    <row r="234" ht="13.5">
      <c r="A234" s="49">
        <v>233</v>
      </c>
    </row>
    <row r="235" ht="13.5">
      <c r="A235" s="49">
        <v>234</v>
      </c>
    </row>
    <row r="236" ht="13.5">
      <c r="A236" s="49">
        <v>235</v>
      </c>
    </row>
    <row r="237" ht="13.5">
      <c r="A237" s="49">
        <v>236</v>
      </c>
    </row>
    <row r="238" ht="13.5">
      <c r="A238" s="49">
        <v>237</v>
      </c>
    </row>
    <row r="239" ht="13.5">
      <c r="A239" s="49">
        <v>238</v>
      </c>
    </row>
    <row r="240" ht="13.5">
      <c r="A240" s="49">
        <v>239</v>
      </c>
    </row>
    <row r="241" ht="13.5">
      <c r="A241" s="49">
        <v>240</v>
      </c>
    </row>
    <row r="242" ht="13.5">
      <c r="A242" s="49">
        <v>241</v>
      </c>
    </row>
    <row r="243" ht="13.5">
      <c r="A243" s="49">
        <v>242</v>
      </c>
    </row>
    <row r="244" ht="13.5">
      <c r="A244" s="49">
        <v>243</v>
      </c>
    </row>
    <row r="245" ht="13.5">
      <c r="A245" s="49">
        <v>244</v>
      </c>
    </row>
    <row r="246" ht="13.5">
      <c r="A246" s="49">
        <v>245</v>
      </c>
    </row>
    <row r="247" ht="13.5">
      <c r="A247" s="49">
        <v>246</v>
      </c>
    </row>
    <row r="248" ht="13.5">
      <c r="A248" s="49">
        <v>247</v>
      </c>
    </row>
    <row r="249" ht="13.5">
      <c r="A249" s="49">
        <v>248</v>
      </c>
    </row>
    <row r="250" ht="13.5">
      <c r="A250" s="49">
        <v>249</v>
      </c>
    </row>
    <row r="251" ht="13.5">
      <c r="A251" s="49">
        <v>250</v>
      </c>
    </row>
    <row r="252" ht="13.5">
      <c r="A252" s="49">
        <v>251</v>
      </c>
    </row>
    <row r="253" ht="13.5">
      <c r="A253" s="49">
        <v>252</v>
      </c>
    </row>
    <row r="254" ht="13.5">
      <c r="A254" s="49">
        <v>253</v>
      </c>
    </row>
    <row r="255" ht="13.5">
      <c r="A255" s="49">
        <v>254</v>
      </c>
    </row>
    <row r="256" ht="13.5">
      <c r="A256" s="49">
        <v>255</v>
      </c>
    </row>
    <row r="257" ht="13.5">
      <c r="A257" s="49">
        <v>256</v>
      </c>
    </row>
    <row r="258" ht="13.5">
      <c r="A258" s="49">
        <v>257</v>
      </c>
    </row>
    <row r="259" ht="13.5">
      <c r="A259" s="49">
        <v>258</v>
      </c>
    </row>
    <row r="260" ht="13.5">
      <c r="A260" s="49">
        <v>259</v>
      </c>
    </row>
    <row r="261" ht="13.5">
      <c r="A261" s="49">
        <v>260</v>
      </c>
    </row>
    <row r="262" ht="13.5">
      <c r="A262" s="49">
        <v>261</v>
      </c>
    </row>
    <row r="263" ht="13.5">
      <c r="A263" s="49">
        <v>262</v>
      </c>
    </row>
    <row r="264" ht="13.5">
      <c r="A264" s="49">
        <v>263</v>
      </c>
    </row>
    <row r="265" ht="13.5">
      <c r="A265" s="49">
        <v>264</v>
      </c>
    </row>
    <row r="266" ht="13.5">
      <c r="A266" s="49">
        <v>265</v>
      </c>
    </row>
    <row r="267" ht="13.5">
      <c r="A267" s="49">
        <v>266</v>
      </c>
    </row>
    <row r="268" ht="13.5">
      <c r="A268" s="49">
        <v>267</v>
      </c>
    </row>
    <row r="269" ht="13.5">
      <c r="A269" s="49">
        <v>268</v>
      </c>
    </row>
    <row r="270" ht="13.5">
      <c r="A270" s="49">
        <v>269</v>
      </c>
    </row>
    <row r="271" ht="13.5">
      <c r="A271" s="49">
        <v>270</v>
      </c>
    </row>
    <row r="272" ht="13.5">
      <c r="A272" s="49">
        <v>271</v>
      </c>
    </row>
    <row r="273" ht="13.5">
      <c r="A273" s="49">
        <v>272</v>
      </c>
    </row>
    <row r="274" ht="13.5">
      <c r="A274" s="49">
        <v>273</v>
      </c>
    </row>
    <row r="275" ht="13.5">
      <c r="A275" s="49">
        <v>274</v>
      </c>
    </row>
    <row r="276" ht="13.5">
      <c r="A276" s="49">
        <v>275</v>
      </c>
    </row>
    <row r="277" ht="13.5">
      <c r="A277" s="49">
        <v>276</v>
      </c>
    </row>
    <row r="278" ht="13.5">
      <c r="A278" s="49">
        <v>277</v>
      </c>
    </row>
    <row r="279" ht="13.5">
      <c r="A279" s="49">
        <v>278</v>
      </c>
    </row>
    <row r="280" ht="13.5">
      <c r="A280" s="49">
        <v>279</v>
      </c>
    </row>
    <row r="281" ht="13.5">
      <c r="A281" s="49">
        <v>280</v>
      </c>
    </row>
    <row r="282" ht="13.5">
      <c r="A282" s="49">
        <v>281</v>
      </c>
    </row>
    <row r="283" ht="13.5">
      <c r="A283" s="49">
        <v>282</v>
      </c>
    </row>
    <row r="284" ht="13.5">
      <c r="A284" s="49">
        <v>283</v>
      </c>
    </row>
    <row r="285" ht="13.5">
      <c r="A285" s="49">
        <v>284</v>
      </c>
    </row>
    <row r="286" ht="13.5">
      <c r="A286" s="49">
        <v>285</v>
      </c>
    </row>
    <row r="287" ht="13.5">
      <c r="A287" s="49">
        <v>286</v>
      </c>
    </row>
    <row r="288" ht="13.5">
      <c r="A288" s="49">
        <v>287</v>
      </c>
    </row>
    <row r="289" ht="13.5">
      <c r="A289" s="49">
        <v>288</v>
      </c>
    </row>
    <row r="290" ht="13.5">
      <c r="A290" s="49">
        <v>289</v>
      </c>
    </row>
    <row r="291" ht="13.5">
      <c r="A291" s="49">
        <v>290</v>
      </c>
    </row>
    <row r="292" ht="13.5">
      <c r="A292" s="49">
        <v>291</v>
      </c>
    </row>
    <row r="293" ht="13.5">
      <c r="A293" s="49">
        <v>292</v>
      </c>
    </row>
    <row r="294" ht="13.5">
      <c r="A294" s="49">
        <v>293</v>
      </c>
    </row>
    <row r="295" ht="13.5">
      <c r="A295" s="49">
        <v>294</v>
      </c>
    </row>
    <row r="296" ht="13.5">
      <c r="A296" s="49">
        <v>295</v>
      </c>
    </row>
    <row r="297" ht="13.5">
      <c r="A297" s="49">
        <v>296</v>
      </c>
    </row>
    <row r="298" ht="13.5">
      <c r="A298" s="49">
        <v>297</v>
      </c>
    </row>
    <row r="299" ht="13.5">
      <c r="A299" s="49">
        <v>298</v>
      </c>
    </row>
    <row r="300" ht="13.5">
      <c r="A300" s="49">
        <v>299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s_kobayashi</dc:creator>
  <cp:keywords/>
  <dc:description/>
  <cp:lastModifiedBy>s.kobayashi</cp:lastModifiedBy>
  <cp:lastPrinted>2017-04-28T07:37:27Z</cp:lastPrinted>
  <dcterms:created xsi:type="dcterms:W3CDTF">2014-06-19T06:24:32Z</dcterms:created>
  <dcterms:modified xsi:type="dcterms:W3CDTF">2022-06-02T02:27:16Z</dcterms:modified>
  <cp:category/>
  <cp:version/>
  <cp:contentType/>
  <cp:contentStatus/>
</cp:coreProperties>
</file>